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23250" windowHeight="12720" tabRatio="839" activeTab="3"/>
  </bookViews>
  <sheets>
    <sheet name="Menu" sheetId="68" r:id="rId1"/>
    <sheet name="Daftar Tabel" sheetId="64" r:id="rId2"/>
    <sheet name="PS" sheetId="63" r:id="rId3"/>
    <sheet name="1" sheetId="19" r:id="rId4"/>
    <sheet name="2" sheetId="35" r:id="rId5"/>
    <sheet name="3" sheetId="36" r:id="rId6"/>
    <sheet name="4" sheetId="45" r:id="rId7"/>
    <sheet name="5" sheetId="46" r:id="rId8"/>
    <sheet name="6" sheetId="48" r:id="rId9"/>
    <sheet name="7" sheetId="49" r:id="rId10"/>
  </sheets>
  <definedNames>
    <definedName name="diploma" localSheetId="5">#REF!</definedName>
    <definedName name="diploma" localSheetId="7">#REF!</definedName>
    <definedName name="diploma" localSheetId="8">#REF!</definedName>
    <definedName name="diploma">#REF!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5" l="1"/>
  <c r="D10" i="45"/>
  <c r="E10" i="45"/>
  <c r="F10" i="45"/>
  <c r="G10" i="45"/>
  <c r="J8" i="68" l="1"/>
  <c r="E8" i="48" l="1"/>
  <c r="G9" i="46" l="1"/>
  <c r="F9" i="46"/>
  <c r="E9" i="46"/>
  <c r="D9" i="46"/>
  <c r="C9" i="46"/>
  <c r="D8" i="48" l="1"/>
  <c r="C8" i="48"/>
</calcChain>
</file>

<file path=xl/sharedStrings.xml><?xml version="1.0" encoding="utf-8"?>
<sst xmlns="http://schemas.openxmlformats.org/spreadsheetml/2006/main" count="1584" uniqueCount="837">
  <si>
    <t xml:space="preserve">:   </t>
  </si>
  <si>
    <t>ban-pt</t>
  </si>
  <si>
    <t>Nama Perguruan Tinggi</t>
  </si>
  <si>
    <t>BADAN AKREDITASI NASIONAL - PERGURUAN TINGGI</t>
  </si>
  <si>
    <t>Etika</t>
  </si>
  <si>
    <t>Kerjasama</t>
  </si>
  <si>
    <t>A</t>
  </si>
  <si>
    <t>B</t>
  </si>
  <si>
    <t>Nama Unit Pengelola</t>
  </si>
  <si>
    <t>Nama Program Studi</t>
  </si>
  <si>
    <t>/</t>
  </si>
  <si>
    <t>TS</t>
  </si>
  <si>
    <t>&lt;&lt;&lt; Daftar Tabel</t>
  </si>
  <si>
    <t>Check</t>
  </si>
  <si>
    <t>V</t>
  </si>
  <si>
    <t>No.</t>
  </si>
  <si>
    <t>TS-4</t>
  </si>
  <si>
    <t>TS-3</t>
  </si>
  <si>
    <t>TS-2</t>
  </si>
  <si>
    <t>TS-1</t>
  </si>
  <si>
    <t>Jumlah</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</si>
  <si>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</si>
  <si>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</si>
  <si>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</si>
  <si>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</si>
  <si>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</si>
  <si>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</si>
  <si>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</si>
  <si>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</si>
  <si>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</si>
  <si>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</si>
  <si>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</si>
  <si>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No</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</si>
  <si>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</si>
  <si>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</si>
  <si>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</si>
  <si>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</si>
  <si>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</si>
  <si>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</si>
  <si>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</si>
  <si>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</si>
  <si>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</si>
  <si>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</si>
  <si>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</si>
  <si>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</si>
  <si>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</si>
  <si>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</si>
  <si>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</si>
  <si>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Rencana Tindak Lanjut oleh UPPS/PS</t>
  </si>
  <si>
    <t>Sangat Baik</t>
  </si>
  <si>
    <t>Baik</t>
  </si>
  <si>
    <t>Cukup</t>
  </si>
  <si>
    <t>Kurang</t>
  </si>
  <si>
    <t>Tahun Lulus</t>
  </si>
  <si>
    <t>Jumlah Lulusan</t>
  </si>
  <si>
    <t>Jumlah Lulusan yang Terlacak</t>
  </si>
  <si>
    <t>WT &lt; 6 bulan</t>
  </si>
  <si>
    <r>
      <t xml:space="preserve">6 </t>
    </r>
    <r>
      <rPr>
        <b/>
        <sz val="10"/>
        <color theme="1"/>
        <rFont val="Calibri"/>
        <family val="2"/>
      </rPr>
      <t>≤ WT ≤ 18 bulan</t>
    </r>
  </si>
  <si>
    <t>WT &gt; 18 bulan</t>
  </si>
  <si>
    <t>Rendah</t>
  </si>
  <si>
    <t>Sedang</t>
  </si>
  <si>
    <t>Tinggi</t>
  </si>
  <si>
    <t>Jenis Kemampuan</t>
  </si>
  <si>
    <t>Tingkat Kepuasan Pengguna
(%)</t>
  </si>
  <si>
    <t>Keahlian pada bidang ilmu (kompetensi utama)</t>
  </si>
  <si>
    <t>Kemampuan berbahasa asing</t>
  </si>
  <si>
    <t>Penggunaan teknologi informasi</t>
  </si>
  <si>
    <t>Kemampuan berkomunikasi</t>
  </si>
  <si>
    <t>Pengembangan diri</t>
  </si>
  <si>
    <t>Magister/ Magister Terapan/ Spesialis</t>
  </si>
  <si>
    <t>Doktor/ Doktor Terapan/ Spesialis</t>
  </si>
  <si>
    <t>JA</t>
  </si>
  <si>
    <t>Asisten Ahli</t>
  </si>
  <si>
    <t>Tenaga Pengajar</t>
  </si>
  <si>
    <t>Lektor</t>
  </si>
  <si>
    <t>Lektor Kepala</t>
  </si>
  <si>
    <t>Guru Besar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</si>
  <si>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</si>
  <si>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</si>
  <si>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</si>
  <si>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</si>
  <si>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</si>
  <si>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</si>
  <si>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</si>
  <si>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</si>
  <si>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</si>
  <si>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</si>
  <si>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</si>
  <si>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</si>
  <si>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</si>
  <si>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</si>
  <si>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</si>
  <si>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</si>
  <si>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</si>
  <si>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Nomor dan Judul Tabel</t>
  </si>
  <si>
    <t>Nama Sheet</t>
  </si>
  <si>
    <t>Tabel Daftar Program Studi di Unit Pengelola Program Studi</t>
  </si>
  <si>
    <t>PS</t>
  </si>
  <si>
    <t>NIDN/NIDK</t>
  </si>
  <si>
    <t>Bobot Kredit  (sks)</t>
  </si>
  <si>
    <t xml:space="preserve">Jumlah Lulusan Terlacak dengan Waktu Tunggu Mendapatkan Pekerjaan </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</si>
  <si>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</si>
  <si>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</si>
  <si>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</si>
  <si>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</si>
  <si>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</si>
  <si>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</si>
  <si>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</si>
  <si>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</si>
  <si>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</si>
  <si>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</si>
  <si>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</si>
  <si>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</si>
  <si>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</si>
  <si>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</si>
  <si>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</si>
  <si>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</si>
  <si>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INSTRUMEN SUPLEMEN KONVERSI PERINGKAT AKREDITASI</t>
  </si>
  <si>
    <t>versi 1.0</t>
  </si>
  <si>
    <t>Tabel 2 Kurikulum, Capaian Pembelajaran, dan Rencana Pembelajaran</t>
  </si>
  <si>
    <t>Tabel 1 DT dan DTPS</t>
  </si>
  <si>
    <t>Tabel 3 Standar dan Indikator Kinerja</t>
  </si>
  <si>
    <t>Standar</t>
  </si>
  <si>
    <t>Indikator Kinerja</t>
  </si>
  <si>
    <t>Faktor Pendukung/ Penghambat</t>
  </si>
  <si>
    <t>Tindakan Perbaikan</t>
  </si>
  <si>
    <t>Capaian</t>
  </si>
  <si>
    <t>Tabel 4 Waktu Tunggu Lulusan</t>
  </si>
  <si>
    <t>Tabel 5 Kesesuaian Bidang Kerja Lulusan</t>
  </si>
  <si>
    <t>Tabel 6 Responden Pengguna Lulusan</t>
  </si>
  <si>
    <t>Jumlah Responden Pengguna Lulusan</t>
  </si>
  <si>
    <t>Jumlah Lulusan yang Dinilai oleh Pengguna</t>
  </si>
  <si>
    <t>Tabel 7 Tingkat Kepuasan Pengguna</t>
  </si>
  <si>
    <t>Jumlah lulusan Terlacak dengan 
Tingkat Kesesuaian Bidang Kerja</t>
  </si>
  <si>
    <t>DT = Dosen tetap perguruan tinggi yang ditugaskan sebagai pengampu mata kuliah di Program Studi yang diakreditasi pada saat TS.</t>
  </si>
  <si>
    <t>DTPS = Dosen tetap perguruan tinggi yang ditugaskan sebagai pengampu mata kuliah dengan bidang keahlian yang sesuai dengan kompetensi inti program studi yang diakreditasi</t>
  </si>
  <si>
    <t>Keterangan:</t>
  </si>
  <si>
    <t>DAFTAR TABEL</t>
  </si>
  <si>
    <t>Peringkat Terakreditasi PS</t>
  </si>
  <si>
    <t>PROGRAM SARJANA</t>
  </si>
  <si>
    <t>Tabel 4.a Waktu Tunggu Lulusan Program Sarjana</t>
  </si>
  <si>
    <r>
      <t xml:space="preserve">Keterangan: </t>
    </r>
    <r>
      <rPr>
        <b/>
        <sz val="11"/>
        <color theme="1"/>
        <rFont val="Calibri"/>
        <family val="2"/>
        <scheme val="minor"/>
      </rPr>
      <t>Data program studi yang diakreditasi ditulis pada baris nomor 1</t>
    </r>
  </si>
  <si>
    <t xml:space="preserve"> &lt;= data program studi yang diakreditasi</t>
  </si>
  <si>
    <t>Standar Kompetensi Lulusan</t>
  </si>
  <si>
    <t>Program studi melakukan evaluasi kurikulum dan kompetensi lulusan dengan melibatkan para pemangku kepentingan minimal 1 kali dalam 4 tahun.</t>
  </si>
  <si>
    <t>Pendukung: Prodi mengagendakan secara rutin evaluasi kurikulum ini dengan berkolaborasi dengan fakultas.</t>
  </si>
  <si>
    <t>Program studi menyediakan sistem informasi berbasis teknologi informasi terbaru untuk profil lulusan yang dapat diakses oleh stakeholder.</t>
  </si>
  <si>
    <t>Pendukung: kurikulum dan profil lulusan tersosialisasi di website prodi</t>
  </si>
  <si>
    <t>Standar Isi Pembelajaran</t>
  </si>
  <si>
    <t>Program studi memiliki kurikulum yang memuat visi,misi, tujuan program studi, profil lulusan, capaian pembelajaran lulusan, bahan kajian, capaian pembelajaran mata kuliah,struktur kurikulum, mata kuliah, sebaran mata kuliah, deskripsi mata kuliah, dan pembelajan, dan evaluasi</t>
  </si>
  <si>
    <t>Pendukung: adanya koordinasi dari fakultas bersama prodi-prodi yang lain.</t>
  </si>
  <si>
    <t>Kesesuaian capaian pembelajaran dengan profil lulusan dan jenjang KKNI.</t>
  </si>
  <si>
    <t>Pendukung: capaian pembelajaran disusun dengan mempertimbangkan KKNI</t>
  </si>
  <si>
    <t>Program studi menetapkan beban studi sesuai dengan program pendidikan sarjana.</t>
  </si>
  <si>
    <t>Program studi melakukan pembaharuan, pengembangan, implementasi, dan evaluasi kurikulum sesuai dengan panduan yang ditetapkan fakultas dan universitas.</t>
  </si>
  <si>
    <t>Evaluasi dan pemutakhiran kurikulum dilakukan secara berkala dengan dasar perkembangan iptek, kebutuhan pengguna, dan kebijakan pemerintah, serta dengan melibatkan pemangku kepentingan dikaji oleh pakar bidang ilmu program studi; penijauan sekurang-kurangnya 2 th sekali</t>
  </si>
  <si>
    <t>Dosen mengembangkan bahan ajar untuk perkuliahan.</t>
  </si>
  <si>
    <t>Pendukung: prodi mengevaluasi ketersediaan bahan ajar perkuliahan</t>
  </si>
  <si>
    <t>Dosen mengembangkan perkuliahan berbasis hasil penelitian.</t>
  </si>
  <si>
    <t>Pendukung: penelitian dan PKM dilaksanakan secara rutin minimal 1x/tahun dengan mempertimbangkan bidang keahlian dan kebutuhan</t>
  </si>
  <si>
    <t>Dosen mengembangkan perkuliahan yang menerapkan hasil PPM.</t>
  </si>
  <si>
    <t>Dosen mengintegrasikan pendidikan karakter dengan perkuliahan.</t>
  </si>
  <si>
    <t>Pendukung: adanya sosialisasi dan penelitian pendidikan karakter dalam pembelajaran.</t>
  </si>
  <si>
    <t>Program studi mengembangkan kurikulum sesuai kebutuhan dunia kerja.</t>
  </si>
  <si>
    <t>Standar Proses Pembelajaran</t>
  </si>
  <si>
    <t>Program studi mengembangkan strategi, metode dan media pembelajaran, serta penilaian pembelajaran.</t>
  </si>
  <si>
    <t>Pendukung: adanya pelatihan, penelitian, dan program-program pengembangan yang difasilitasi fakultas dan universitas tentang pembelajaran yang inovatif.</t>
  </si>
  <si>
    <t>Program studi melakukan monitoring dan evaluasi terhadap proses pembelajaran secara reguler.</t>
  </si>
  <si>
    <t>Pendukung: setiap awal dan akhir perkuliahan mahasiswa mengisi emonev perkuliahan.</t>
  </si>
  <si>
    <t>Dosen menyusun Rencana Pembelajaran Semester (RPS) untuk setiap mata kuliah.</t>
  </si>
  <si>
    <t>Pendukung: adanya program rutin prodi</t>
  </si>
  <si>
    <t>Program studi melakukan evaluasi dan peninjauan RPS setiap akhir semester.</t>
  </si>
  <si>
    <t>Program studi memantau terlaksananya perkuliahan sesuai dengan RPS.</t>
  </si>
  <si>
    <t>Program studi melakukan monev di awal dan akhir perkuliahan.</t>
  </si>
  <si>
    <t>Program studi melakukan tindak lanjut terhadap hasil monev pembelajaran.</t>
  </si>
  <si>
    <t>Pendukung: hasil emonev ditindaklanjuti secara personal dan bersama dalam bentuk program kerja</t>
  </si>
  <si>
    <t>Program studi mengembangkan perkuliahan secara daring.</t>
  </si>
  <si>
    <t>Pendukung: adanya pelatihan besmart dan pengembangannya, selain inovasi pembelajaran daring lainnya.</t>
  </si>
  <si>
    <t>Program studi melakukan monitoring perkuliahan melalui SIAKAD (Sistem Informasi Akademik).</t>
  </si>
  <si>
    <t>Pendukung: adanya monitoring perkuliahan oleh prodi</t>
  </si>
  <si>
    <t>Hasil belajar selama perkuliahan dapat diakses oleh mahasiswa, dosen, dan orang tua melalui SIAKAD (Sistem informasi Akademik).</t>
  </si>
  <si>
    <t>Pendukung: siakad</t>
  </si>
  <si>
    <t>Dosen melakukan pembimbingan akademik kepada mahasiswa secara langsung dan daring.</t>
  </si>
  <si>
    <t>pendukung: siakad</t>
  </si>
  <si>
    <t>Program studi mengembangkan suasana akademik yang sehat dan kondusif.</t>
  </si>
  <si>
    <t>Program studi melaksanakan survey tingkat kepuasan dan umpan balik.</t>
  </si>
  <si>
    <t>Pendukung: tracher study</t>
  </si>
  <si>
    <t>Standar Penilaian Pembelajaran</t>
  </si>
  <si>
    <t>Program studi melakukan monitoring dan evaluasi terhadap implementasi prinsip-prinsip penilaian pembelajaran secara regular.</t>
  </si>
  <si>
    <t>Pendukung:panduan penilaian otentik</t>
  </si>
  <si>
    <t>Dosen melakukan penilaian proses dan hasil perkuliahan mahasiswa.</t>
  </si>
  <si>
    <t>Semua dosen harus mengimplementa­sikan prinsip-prinsip penilaian pembe­lajaran yang meliputi prinsip edukatif, otentik, objektif, akuntabel, dan transparan yang dilakukan secara terintegrasi pada setiap mata kuliah yang diampu.</t>
  </si>
  <si>
    <t>Dosen mengimplementasikan teknik penilaian terdiri atas observasi, partisipasi, unjuk kerja, tes tertulis, tes lisan, dan angket.</t>
  </si>
  <si>
    <t>Dosen menggunakan instrumen penilaian yang terdiri atas penilaian proses dalam bentuk rubrik dan/atau penilaian hasil dalam bentuk portofolio atau karya desain.</t>
  </si>
  <si>
    <t>Dalam melakukan penilaian, dosen menyusun, menyampai­kan, menyepakati tahap, teknik, instrumen, kri­teria, indikator, dan bobot penilaian antara penilai dan yang dinilai sesuai dengan rencana pembelajaran.</t>
  </si>
  <si>
    <t>Dosen melaksanakan proses penilaian sesuai dengan tahap, teknik,instrumen, kriteria, indikator, dan bobot penilaian yang memuat prinsip peni­laian.</t>
  </si>
  <si>
    <t>Dosen memberikan umpan balik dan kesempatan untuk mempertanyakan hasil penilaian kepada mahasiswa.</t>
  </si>
  <si>
    <t>Dosen mendokumentasikan penilaian proses dan hasil belajar mahasiswa secara akuntabel dan transparan.</t>
  </si>
  <si>
    <t>Dosen melaksanakan prosedur penilaian mencakup tahap perencanaan, kegiatan pemberian tugas atau soal, observasi kinerja, pengembalian hasil observasi, dan pemberian nilai akhir.</t>
  </si>
  <si>
    <t>Penilaian dilakukan oleh dosen pengampu atau tim dosen pengampu dengan mengikutsertakan pe­mang­ku kepentingan yang relevan.</t>
  </si>
  <si>
    <t>Penilaian pencapaian hasil belajar dilakukan dalam bentuk penilaian formatif dan sumatif.</t>
  </si>
  <si>
    <t>Penilaian pencapaian hasil belajar mahasiswa pada mata kuliah tugas akhir berupa skripsi mencakup aspek: (1) penguasaan pengetahuan, sikap dan keterampilan serta pemanfaatannya dalam penyusunan skripsi; (2) kedalaman isi, penggunaan bahasa dan struktur penulisan skripsi; (3) metode penelitian atau penyusunan atau penciptaan atau perancangan; (4) kreativitas dan penyajian; (5) kebenaran ilmiah dan orisinalitas; (6) partisipasi atau kinerja mahasiswa; (7) penerapan norma akademik yang berlaku; (8) kemampuan mempertahankan skripsi; dan (9) persentase kemiripan maksimal 20% (dua puluh persen).</t>
  </si>
  <si>
    <t>Penghambat: kriteria presentasi kemiripan maksimal 20% belum terealisasi</t>
  </si>
  <si>
    <t>Perlunya penyediaan aplikasi, pelatihan penggunaan aplikasi, dan monitoring prodi sebagai syarat diterimanya skripsi.</t>
  </si>
  <si>
    <t>Hasil penilaian pencapaian kompetensi mahasiswa untuk setiap mata kuliah dinyatakan dalam angka skala 100 (seratus) dan dikonversi menjadi nilai huruf dengan A, A-, B+, B, B-, C+, C, D, E.</t>
  </si>
  <si>
    <t>Pendukung: adanya pedoman penilaian</t>
  </si>
  <si>
    <t>Mahasiswa dinyatakan lulus apabila telah menempuh seluruh beban belajar yang ditetapkan dan memiliki capaian pembelajaran lulusan yang ditargetkan oleh program studi dengan Indeks Prestasi Kumulatif atau IPK lebih besar atau sama dengan 2,50 (dua koma lima nol).</t>
  </si>
  <si>
    <t>Pendukung: adanya monitoring studi dan penulisan skripsi</t>
  </si>
  <si>
    <t>Standar Sumber Daya Manusia</t>
  </si>
  <si>
    <t>Program studi menetapkan kualifikasi minimum untuk dosen, yaitu lulusan program magister.</t>
  </si>
  <si>
    <t>Pendukung: syarat penerimaan dosen</t>
  </si>
  <si>
    <t>Program studi bersifat kompetitif dan transparan dalam rekrutmen dosen dengan mempertimbangkan kompetensi dan performansi.</t>
  </si>
  <si>
    <t>Pendukung: pengumuman dilakukan secara terbuka dengan penilaian dilakukan terbuka</t>
  </si>
  <si>
    <t>Program studi mempertimbangkan rasio dosen-mahasiswa dalam rekrutmen dosen</t>
  </si>
  <si>
    <t>Pendukung: adanya analisis kebutuhan penerimaan dosen</t>
  </si>
  <si>
    <t>Program studi mengevaluasi dalam kualifikasi rekrutmen dosen sesuai dengan perkembangan kebijakan dan perkembangan ipteks.</t>
  </si>
  <si>
    <t>Program studi menetapkan dosen memiliki kompetensi pendidik yang mencakup kompetensi pedagogik, profesional, kepribadian, dan sosial yang memadai untuk melaksanakan perkuliahan dan membimbing mahasiswa.</t>
  </si>
  <si>
    <t>Pendukung: adanya pembinaan dari dosen senior</t>
  </si>
  <si>
    <t>Program studi menetapkan kompetensi pendidik dengan sertifikat pendidik dan sertifikat profesi.</t>
  </si>
  <si>
    <t>Pendukung: adanya supervisi dari fakultas</t>
  </si>
  <si>
    <t>Dosen mengembangkan strategi pembelajaran yang mendidik, kreatif, humanis, dan mencerdaskan.</t>
  </si>
  <si>
    <t>Pendukung: adanya pelatihan dan monitoring prodi</t>
  </si>
  <si>
    <t>Dosen memanfaatkan teknologi informasi dan komunikasi dalam pembelajaran.</t>
  </si>
  <si>
    <t>Dosen melakukan penilaian dan evaluasi pembelajaran yang valid dan reliabel.</t>
  </si>
  <si>
    <t>Pendukung: adanya panduan penilaian</t>
  </si>
  <si>
    <t>Dosen Pembimbing Akademik melaksanakan bimbingan dalam rangka mengembangkan potensi mahasiswa.</t>
  </si>
  <si>
    <t>Dosen mengembangkan materi pembelajaran yang inspiratif sesuai dengan tuntutan yang selalu berkembang.</t>
  </si>
  <si>
    <t>Pendukung: hasil penelitian dan PKM</t>
  </si>
  <si>
    <t>Dosen mengidentifikasi permasalahan yang dihadapi masyarakat dan mencari alternatif solusi dalam bentuk penelitian dan Pengabdian kepada Masyarakat (PkM).</t>
  </si>
  <si>
    <t>Pendukung: adanya renstra penelitian</t>
  </si>
  <si>
    <t>Dosen harus memahami metode ilmiah dalam rangka pengembangan ilmu pengetahuan dan/atau teknologi.</t>
  </si>
  <si>
    <t>Dosen harus melakukan penelitian dan/atau pengembangan serta mempresentasikan hasilnya dalam forum ilmiah dan/atau profesi minimal 1 tahun dua kali.</t>
  </si>
  <si>
    <t>Pendukung: adanya Research Grand yang dikoordinir fakultas minimal 1x/th</t>
  </si>
  <si>
    <t>Dosen harus menghasilkan dan mempublikasikan karya ilmiah, seni, atau model/prototipe dalam bidang keahliannya minimal 1 tahun 2 kali.</t>
  </si>
  <si>
    <t>Dosen harus melakukan pengabdian kepada masyarakat sesuai bidang keahliannya; sebagai ketua atau anggota tim minimal 1 tahun dua kali.</t>
  </si>
  <si>
    <t>Pendukung: adanya program PKM dengan dana DIPA UNY yang dikoordinir fakultas</t>
  </si>
  <si>
    <t>Dosen harus bertindak sesuai dengan norma dan tata nilai agama yang dianut, hukum, sosial, dan budaya Indonesia.</t>
  </si>
  <si>
    <t>Pendukung: adanya pedoman, pembimbingan dosen senior, dan pemantauan atasan</t>
  </si>
  <si>
    <t>Dosen harus menampilkan diri sebagai pribadi yang ikhlas, jujur, adil, stabil, berwibawa, dan memiliki integritas.</t>
  </si>
  <si>
    <t>Dosen harus menunjukkan loyalitas terhadap institusi, bertanggung jawab, dan memiliki etos kerja yang tinggi.</t>
  </si>
  <si>
    <t>Dosen harus berperilaku sesuai kode etik dosen dan/atau kode etik profesi.</t>
  </si>
  <si>
    <t>Dosen seharusnya menampilkan sikap kepemimpinan yang visioner.</t>
  </si>
  <si>
    <t>Dosen harus bersikap inklusif, tidak diskriminatif, dan memiliki kesadaran serta kecakapan untuk berpartisipasi aktif sebagai warga Negara yang demokratis dan menghargai multi budaya.</t>
  </si>
  <si>
    <t>Dosen harus berinteraksi dan berkomunikasi efektif, santun, dan adaptif dengan berbagai kalangan, termasuk inter dan antar komunitas profesi.</t>
  </si>
  <si>
    <t>Dosen harus bersikap terbuka dan menghargai pendapat, saran, serta kritik dari pihak lain.</t>
  </si>
  <si>
    <t>Program studi memastikan dosen tetap telah memiliki sertifikat pendidik.</t>
  </si>
  <si>
    <t>Program studi memiliki 60% dosen tetap bergelar doktor.</t>
  </si>
  <si>
    <t>Program studi menetapkan lebih dari 16% dosen tetap telah memiliki jabatan fungsional guru besar.</t>
  </si>
  <si>
    <t>Dosen harus menciptakan suasana pendidikan yang bermakna, menyenangkan, kreatif, dinamis dan interaktif-dialogis.</t>
  </si>
  <si>
    <t>Dosen harus memiliki komitmen profesional untuk terus-menerus meningkatkan mutu layanan pendidikan.</t>
  </si>
  <si>
    <t>Dosen harus merencanakan, melaksanakan, dan mengendalikan proses pembelajaran.</t>
  </si>
  <si>
    <t>Dosen harus membimbing dan melatih. Pembimbing utama doctor: menghasilkan paling sedikit: 1 (satu) karya ilmiah pada jurnal nasional terakreditasi atau jurnal internasional yang bereputasi atau 1 satu) bentuk lain yang diakui oleh kelompok pakar yang ditetapkan senat perguruan tinggi.</t>
  </si>
  <si>
    <t>Program studi harus memfasilitasi dosen melakukan tugas tambahan.</t>
  </si>
  <si>
    <t>Program studi harus memfasilitasi dosen melakukan tugas penunjang.</t>
  </si>
  <si>
    <t>Program studi menetapkan beban kerja dosen per semester dalam membimbing mahasiswa sesuai dengan kewenangannya paling banyak 8 mahasiswa.</t>
  </si>
  <si>
    <t>Pendukung: pembagian tugas mengajar dalam rapat prodi</t>
  </si>
  <si>
    <t>Program studi menetapkan beban kerja dosen sebesar 12 sd. 16 sks FTE (Fulltime Teaching Equivalent) per semester.</t>
  </si>
  <si>
    <t>Program studi menetapkan rasio jumlah dosen tetap dan jumlah mahasiswa adalah 1:25.</t>
  </si>
  <si>
    <t>Program studi harus memberikan penghargaan sesuai dengan tugas dan prestasi kerja yang ditunjukkan.</t>
  </si>
  <si>
    <t>Program studi harus memberikan kesempatan untuk pengembangan karier dosen dan tenaga kependidikan.</t>
  </si>
  <si>
    <t>Program studi harus memberikan perlindungan hukum dalam melaksanakan tugas dan hak atas kekayaan intelektual.</t>
  </si>
  <si>
    <t>Program studi harus memfasilitasi penggunaaan sarana dan prasarana pendidikan, penelitian, dan pengabdian kepada masyarakat.</t>
  </si>
  <si>
    <t>Program studi harus memfasilitasi dosen untuk memperoleh kesempatan dalam meningkatkan kompetensi dan akses sumber belajar.</t>
  </si>
  <si>
    <t>Program studi harus memfasilitasi dosen menjalankan kebebasan akademik, mimbar akademik dan otonomi pengembangan keilmuan.</t>
  </si>
  <si>
    <t>Program studi harus memfasilitasi kebebasan dosen untuk melakukan aktivitas dalam organisasi profesi/keilmuan yang menjadi minatnya sesuai dengan undang-undang.</t>
  </si>
  <si>
    <t>Standar Sarana Prasarana Pembelajaran</t>
  </si>
  <si>
    <t>Program studi menggunakan sarana dan prasarana untuk menunjang pembelajaran seperti ruang perkuliahan, ruang dosen, ruang administrasi, perpustakaan, lab/bengkel/studio, sistem informasi dan yang lainnya sesuai dengan kebutuhan dosen dan mahasiswa termasuk yang berkebutuhan khusus</t>
  </si>
  <si>
    <t>Program studi menyimpan dokumen (hard/soft file) disertasi, tesis, skripsi, atau proyek akhir mahasiswa di perpustakaan universitas</t>
  </si>
  <si>
    <t>Program studi harus memiliki sistem informasi untuk layanan proses pembelajaran dan administrasi pembelajaran</t>
  </si>
  <si>
    <t>Pendukung: adanya koordinasi dengan fakultas</t>
  </si>
  <si>
    <t>Program studi menggunakan sarana dan prasarana yang memenuhi standar mutu, keselamatan kerja, kesehatan, kenyamanan, dan keamanan dalam proses pembelajaran</t>
  </si>
  <si>
    <t>Program studi memfasilitasi dosen untuk melakukan kerja sama dalam melaksanakan kegiatan pembelajaran dengan universitas atau lembaga lain dalam bentuk guest lecture, visiting professor, transfer credit, double degree dan lainnya</t>
  </si>
  <si>
    <t>Program studi melakukan evaluasi kecukupan dan ketepatan sarana dan prasarana pembelajaran</t>
  </si>
  <si>
    <t>Standar Pengelolaan Pembelajaran</t>
  </si>
  <si>
    <t>Program studi memiliki standar pengelolaan penelitian yang fungsional dan operasional yang dilaksanakan secara yang dilaksanakan secara konsisten, efektif, dan efisien.</t>
  </si>
  <si>
    <t>Panduan: adanya renstra penelitian</t>
  </si>
  <si>
    <t>Program studi mengimplementasikan Rencana Strategis penelitian (Renstra Penelitian) yang memuat landasan pengembangan, garis besar program, penelitian dan indikator kinerja, pola pelaksanaan, pemantauan dan evaluasi sebagai pedoman dan acuan dosen.</t>
  </si>
  <si>
    <t>Program studi mengimplementasikan pedoman penelitian yang yang memuat tentang tata cara atau prosedur pengajuan proposal, pelaksanaan, dan pelaporan penelitian yang sesuai dengan rencana strategis penelitian.</t>
  </si>
  <si>
    <t>Dosen melakukan penelitian minimal sekali dalam setahun, baik mandiri, tim, dan melibatkan mahasiswa dengan mematuhi kaidah/ norma dan etika akademik sesuai dengan prinsip otonomi keilmuan.</t>
  </si>
  <si>
    <t>Kelompok peneliti dosen menghasilkan produk penelitian yang memiliki daya saing tinggi dalam rangka menigkatkan kualitas pembelajaran.</t>
  </si>
  <si>
    <t>Dosen-dosen mengikuti pelatihan/ work shop penelitian dalam upaya meningkatan kualitas proposal, kualitas pelaksana an proses pelatihan, dan kualitas penulisan artikel hasil penelitian.</t>
  </si>
  <si>
    <t>Standar Pembiayaan Pembelajaran</t>
  </si>
  <si>
    <t>Standar Hasil Penelitian</t>
  </si>
  <si>
    <t>Dosen menjaga mutu hasil penelitian yang dapat dipertanggungjawabkan secara akademis, moral, dan etika melalui desiminasi hasil penelitian.</t>
  </si>
  <si>
    <t>Terdapat standar penelitian LPPM UNY</t>
  </si>
  <si>
    <t>Hasil penelitian dosen mengembangkan ilmu pengetahuan dan teknologi, serta meningkatkan kesejahteraan masyarakat dan daya saing bangsa.</t>
  </si>
  <si>
    <t>Setiap penelitian menghasilkan luaran dalam bentuk: (1) publikasi ilmiah bertaraf nasional dan internasional, (2) teknologi tepat guna, rekayasa sosial, model, atau kebijakan, (3) produk yang dapat dimanfaatkan pemangku, (4) buku atau bahan ajar, dan (5) hak kekayaan intelektual.</t>
  </si>
  <si>
    <t>Prodi dan fakultas memotivasi dan memfasilitasi optimalisasi luaran penelitian dosen.</t>
  </si>
  <si>
    <t>Penelitian yang dilakukan dosen bersifat ilmiah dan minimal ada 75% hasil penelitian dosen yang terpublikasikan dalam prosiding, terbitan berkala ilmiah yang memenuhi persyaratan untuk diakreditasi, terbitan berkala ilmiah terakreditasi, atau terbitan berkala ilmiah bertaraf internasional.</t>
  </si>
  <si>
    <t>Hasil penelitian mahasiswa mengarah pada terpenuhinya capaian pembelajaran lulusan serta memenuhi ketentuan dan peraturan di perguruan tinggi.</t>
  </si>
  <si>
    <t>Terdapat tim review penentuan judul tugas akhir mahasiswa di tingkat prodi.</t>
  </si>
  <si>
    <t>Setiap hasil penelitian dosen didesiminasikan minimal di tingkat Jurusan.</t>
  </si>
  <si>
    <t>Pendukung: adanya rapat prodi</t>
  </si>
  <si>
    <t>Hasil penelitian dimanfaatkan untuk perbaikan proses pembelajaran di UNY.</t>
  </si>
  <si>
    <t>Pendukung: adanya RG</t>
  </si>
  <si>
    <t>Pelaporan hasil penelitian dosen harus memenuhi aspek komprehensif, rinci, relevan, mutakhir, dan disampaikan tepat waktu.</t>
  </si>
  <si>
    <t>Pendukung: ada penduan penelitian</t>
  </si>
  <si>
    <t>Standar isi penelitian</t>
  </si>
  <si>
    <t>Kelompok riset harus terlibat aktif dalam jejaring tingkat nasional dan internasional.</t>
  </si>
  <si>
    <t>Pendukung: adanya asosiasi prodi</t>
  </si>
  <si>
    <t>Kelompok riset harus menghasilkan produk riset yang bermanfaat bagi masyarakat dan berberdaya saing internasional.</t>
  </si>
  <si>
    <t>Standar proses penelitian</t>
  </si>
  <si>
    <t>Dosen peneliti harus mempertimbangkan standar mutu, keselamatan kerja, kesehatan, kenyamanan, serta keamanan peneliti, masyarakat, dan lingkungan</t>
  </si>
  <si>
    <t>Adanya legalitas penugasan peneliti/kerjasama peneliti dari fakultas.</t>
  </si>
  <si>
    <t>Standar penilaian penelitian</t>
  </si>
  <si>
    <t>Peneliti harus menyerahkan output penelitian baik hardcopy maupun softcopy sebagai bukti pelaksanaan penelitian dan sebagai dokumen hasil penelitian bagi Fakultas</t>
  </si>
  <si>
    <t>Adanya review pada awal, selama proses, dan akhir penelitian serta mendokumen­tasi­kan bukti kegiatan review secara berkala</t>
  </si>
  <si>
    <t>Peneliti wajib menindaklajuti hasil review dibuktikan dengan dokumen kemajuan penelitian sebagai tindaklanjut hasil review</t>
  </si>
  <si>
    <t>Standar peneliti</t>
  </si>
  <si>
    <t>Peneliti memiliki penguasaan metodologi penelitian yang sesuai dengan bidang keilmuan, objek penelitian, serta tingkat kerumitan dan tingkat kedalaman penelitian (SN DIKTI Pasal 48 ayat 2)</t>
  </si>
  <si>
    <t>Peneliti harus memenuhi persyaratan kualifikasi akademik</t>
  </si>
  <si>
    <t>Kompetensi peneliti harus sesuai bidang penelitian</t>
  </si>
  <si>
    <t>Adanya kolaborasi penelitian antara dosen dan mahasiswa</t>
  </si>
  <si>
    <t>Dosen peneliti mempunyai peta kegiatan penelitian atau rekam jejak atau roadmap yang jelas dan relevan dengan bidang ilmu yang dikembangkannya.</t>
  </si>
  <si>
    <t>Standar sarana prasarana penelitian</t>
  </si>
  <si>
    <t>Tersedianya sarana dan prasarana yang relevan dan mutakhir untuk menunjang penelitian, seperti lab. microteaching, lab. bahasa, dan lab. pertunjukan.</t>
  </si>
  <si>
    <t>Pendukung: adanya fasilitas fakultas dan universitas</t>
  </si>
  <si>
    <t>Terlaksananya layanan penelitian menggunakan sistem informasi, mencakup: e-learning, perpustakaan (e-journal, e-book, e repository,) w-library fakultas, aksesbilitas, dan evaluasi berkala.</t>
  </si>
  <si>
    <t>Standar pengelolaan penelitian</t>
  </si>
  <si>
    <t>Memiliki Rencana Strategis Penelitian yang memuat landasan pengembangan,memiliki pedoman penelitian yang disosialisasikan, mudah diakses, sesuai dengan
 rencana strategis penelitian,serta dipahami oleh pemangku kepentingan. peta jalan penelitian, sumber daya (termasuk alokasi dana penelitian internal), sasaran
 program strategis dan indikator kinerja, serta berorientasi pada daya saing internasional.</t>
  </si>
  <si>
    <t>Pendukung: dokumen standar
 penelitian LPPM</t>
  </si>
  <si>
    <t>Memiliki pedoman penelitian yang disosialisasikan, mudah diakses, sesuai dengan rencana strategis penelitian, serta dipahami oleh pemangku kepentingan.</t>
  </si>
  <si>
    <t>Pendukung: dokumen standar penelitian LPPM</t>
  </si>
  <si>
    <t>Melaporkan kegiatan penelitian kepada pimpinan perguruan tinggi dan mitra/pemberi dana terkait yang memenuhi 5 aspek serta komprehensif, rinci, relevan, mutakhir dan disampaikan tepat waktu.</t>
  </si>
  <si>
    <t>Adanya RIP (Rencana Induk Penelitian) yang disusun dan dikembangkan oleh lembaga penelitian</t>
  </si>
  <si>
    <t>Standar pendanaan dan pembiayaan penelitian</t>
  </si>
  <si>
    <t>Ada alokasi dana dari DIPA UNY untuk semua dosen pada RG (research grand)</t>
  </si>
  <si>
    <t>Pendukung: pengelolaan dana DIPA UNY</t>
  </si>
  <si>
    <t>Adanya pendanaan penelitian yang dapat bersumber dari: dana penelitian internal</t>
  </si>
  <si>
    <t>Ada dana penelitian dari kerja sama dengan lembaga lain di dalam negeri</t>
  </si>
  <si>
    <t>Penghambat: kerja sama dengan lembaga lain di dalam negeri belum menyentuh pada bidang penelitian</t>
  </si>
  <si>
    <t>Mengembangkan kerja sama penelitian dengan lembaga di dalam negeri, diprioritaskan pada lembaga yang telah mempunya MoU</t>
  </si>
  <si>
    <t>Ada dana penelitian dari kerja sama dengan lembaga lain di LN</t>
  </si>
  <si>
    <t>Penghambat: kerja sama dengan lembaga lain di LN belum menyentuh pada bidang penelitian</t>
  </si>
  <si>
    <t>Mengembangkan kerja sama penelitian dengan lembaga di LN, diprioritaskan pada lembaga yang telah mempunya MoU</t>
  </si>
  <si>
    <t>Ada pendanaan penelitian yang digunakan untuk membiayai: perencanaan penelitian; pelaksanaan penelitian; pengendalian penelitian; pemantauan dan evaluasi penelitian; pelaporan hasil penelitian; dan diseminasi hasil penelitian</t>
  </si>
  <si>
    <t>Pendukung: pengelolaan dana DIPA UNY, dikti, dan sebagainya</t>
  </si>
  <si>
    <t>Standar Hasil PKM</t>
  </si>
  <si>
    <t>Ada evaluasi kriteria minimal hasil PkM</t>
  </si>
  <si>
    <t>Pendukung: adanya review oleh reviewer yang ditunjuk fakultas dan seminar proposal dan hasil PKM</t>
  </si>
  <si>
    <t>Ada evaluasi pertanggungjawaban capaian hasil PkM</t>
  </si>
  <si>
    <t>Ada evaluasi laporan desiminasi hasil PkM</t>
  </si>
  <si>
    <t>Standar Isi PKM</t>
  </si>
  <si>
    <t>Tersedia dokumen formal Rencana Strategis Pengabdian kepada Masyarakat yang memuat Landasan pengembangan, peta jalan penelitian, sumber daya (termasuk alokasi dana internal), sasaran program strategis dan indikator kinerja, serta berorientasi pada daya saing internasional.</t>
  </si>
  <si>
    <t>Pendukung: ada renstra PKM</t>
  </si>
  <si>
    <t>Adanya kelompok Pengabdian kepada Masyarakat dengan SK Dekan.</t>
  </si>
  <si>
    <t>Pendukung: koordinasi fakultas bagian akademik</t>
  </si>
  <si>
    <t>Kelompok Pengabdian kepada Masyarakat harus terlibat aktif dalam jejaring tingkat nasional dan internasional.</t>
  </si>
  <si>
    <t>Pendukung: adanya kerja sama dengan lembaga mitra</t>
  </si>
  <si>
    <t>Kelompok Pengabdian kepada Masyarakat harus menghasilkan produk pengabdian yang bermanfaat bagi masyarakat dan berberdaya saing nasional maupun internasional.</t>
  </si>
  <si>
    <t>Standar proses PKM</t>
  </si>
  <si>
    <t>Kegiatan Pengabdian Kepada Masyarakat yang dibiayai FBS UNY melalui tahapan berikut: (1) pengajuan proposal; (2) evaluasi proposal; (3) persetujuan proposal; (4) pelaksanaan proposal; (5) desiminasi hasil pelaporan; dan (6) publikasi.</t>
  </si>
  <si>
    <t>Pendukung: ada pedoman PKM</t>
  </si>
  <si>
    <t>Hasil evaluasi proposal pengabdian kepada masyarakat harus disampaikan kepada pengusul dan ditayangkan melalui web FBS.</t>
  </si>
  <si>
    <t>Pendukung: ada sistem simpp.lppm.uny.ac.id</t>
  </si>
  <si>
    <t>Tim pengabdi mendeseminasikan hasil pengabdian kepada masyarakat.</t>
  </si>
  <si>
    <t>Tim pengabdi menyerahkan laporan hasil akhir pengabdian kepada masyarakat kepada fakultas dan/atau LPPM.</t>
  </si>
  <si>
    <t>Pendukung: adanya koordinasi dari fakultas bagian akademik</t>
  </si>
  <si>
    <t>Pengabdi memenuhi 5 aspek sebagai berikut: (1) komprehensif, (2) rinci, (3) relevan, (4) mutakhir, (5) disampaikan tepat waktu.</t>
  </si>
  <si>
    <t>Tim Pengabdian membuat artikel publikasi siap terbit yang berisi hasil kegiatan tersebut.</t>
  </si>
  <si>
    <t>Pendukung: sistem evaluasi laporan berupa artikel PKM</t>
  </si>
  <si>
    <t>Tim pengabdi mempertimbangkan standar mutu, menjamin keselamatan kerja, kesehatan, kenyamanan, keamanan pelaksana, masyarakat, dan lingkungan dalam pelaksanaan PkM.</t>
  </si>
  <si>
    <t>Standar Penilaian PKM</t>
  </si>
  <si>
    <t>Penilaian proses dan hasil pengabdian kepada masyarakat harus dilakukan oleh tim yang ditunjuk oleh DPPM</t>
  </si>
  <si>
    <t>Pendukung: adanya renstra dan pedoman PKM</t>
  </si>
  <si>
    <t>Standar kriteria minimal penilaian proses dan hasil PkM yang ditentukan oleh DPPM terintegrasi dengan prinsip penilaian edukatif, objektif, akuntabel, dan transparan.</t>
  </si>
  <si>
    <t>Kriteria minimal penilaian hasil pengabdian kepada masyarakat meliputi; (1) tingkat kepuasan masyarakat; (2) terjadinya perubahan sikap, pengetahuan, dan keterampilan pada masyarakat sesuai dengan sasaran program; (3) dapat dimanfaatkan nya ilmu pengetahuan dan teknologi di masyarakat secara berkelanjutan; (4) terciptanya pengayaan sumber belajar dan/atau pembelajaran serta pematangan sivitas akademika sebagai hasil pengembangan ilmu pengetahuan dan teknologi; dan (5) teratasinya masalah sosial dan rekomen dasi kebijakan yang dapat dimanfaatkan oleh pemangku kepentingan.</t>
  </si>
  <si>
    <t>Penilaian pengabdian kepada masyarakat oleh reviewer dengan menggunakan metode dan instrumen yang relevan, akuntabel, dan dapat mewakili ukuran ketercapaian kinerja proses dan pencapaian kinerja hasil.</t>
  </si>
  <si>
    <t>Standar Pelaksana PKM</t>
  </si>
  <si>
    <t>Tim pelaksana pengabdian kepada masyarakat terdiri dari dosen dan mahasiswa, sedangkan anggota pelaksana merupakan kombinasi dosen dan mahasiswa dengan mematuhi norma dan etika akademik sesuai dengan prinsip otonomi keilmuan.</t>
  </si>
  <si>
    <t>Kegiatan pengabdian kepada masyarakat yang dilakukan oleh mahasiswa sebagai salah satu dari bentuk pembelajaran harus mengarah pada terpenuhinya capaian pembelajaran lulusan serta memenuhi ketentuan dan peraturan di perguruan tinggi.</t>
  </si>
  <si>
    <t>Standar Sarana Prasarana PKM</t>
  </si>
  <si>
    <t>Tersedianya sarana dan prasarana yang relevan dan mutakhir untuk menunjang kegiatan PKM, seperti lab. microteaching, lab. bahasa, dan lab. pertunjukan.</t>
  </si>
  <si>
    <t>Pendukung: adanya fasilitas yang disediakan fakultas dan universitas</t>
  </si>
  <si>
    <t>Terlaksananya layanan PKM menggunakan sistem informasi, mencakup: e-learning, perpustakaan (e-journal, e-book, e repository,) w-library fakultas, aksesbilitas, dan evaluasi berkala.</t>
  </si>
  <si>
    <t>Standar Pengelolaan PKM</t>
  </si>
  <si>
    <t>Prodi memiliki dokumen formal Rencana Strategis PkM yang memuat landasan pengembangan, peta jalan PkM, sumber daya (termasuk alokasi dana PkM internal), sasaran program strategis dan indikator kinerja, serta berorientasi pada daya saing internasional.</t>
  </si>
  <si>
    <t>Prodi menyusun kelompok pengabdi yang wajib melaksanakan PkM minimal setahun sekali</t>
  </si>
  <si>
    <t>Dosen mengikuti kegiatan pelatihan/ workshop secara berkala untuk meningkatkan kualitas PkM dosen</t>
  </si>
  <si>
    <t>Fakultas dan pengabdi melakukan kerjasama bersama mitra PkM</t>
  </si>
  <si>
    <t>Standar Pendanaan dan Pembiayaan PKM</t>
  </si>
  <si>
    <t>Ada alokasi dana dari DIPA UNY untuk kegiatan PKM semua dosen</t>
  </si>
  <si>
    <t>Adanya pendanaan PKM yang dapat bersumber dari: dana penelitian internal</t>
  </si>
  <si>
    <t>Ada dana PKM dari kerja sama dengan lembaga lain di dalam negeri</t>
  </si>
  <si>
    <t>Penghambat: banyak kegiatan pengabdian yang melibatkan lembaga lain, tetapi belum sampai pada sharing pendanaan.</t>
  </si>
  <si>
    <t>Mengembangkan kerja sama PKM dengan lembaga di dalam negeri, diprioritaskan pada lembaga yang telah mempunya MoU</t>
  </si>
  <si>
    <t>Mengembangkan kerja sama kegiatan PKM dengan lembaga di LN, diprioritaskan pada lembaga yang telah mempunya MoU</t>
  </si>
  <si>
    <t>Standar kemahasiswaan dan alumni</t>
  </si>
  <si>
    <t>Prodi memfasilitasi mahasiswa untuk mendapatkan layanan pengembangan nalar, minat, dan bakat, peningkatan kesejahteraan, layanan beasiswa, layanan kesehatan, bimbingan karir, bimbingan kewirausahaan, layanan bimbingan dan konseling, pengembangan soft skills</t>
  </si>
  <si>
    <t>Pendukung: adanya program-program kemahasiswaan tingkat universitas dan fakultas yang berimbas di prodi, layanan karir di LPMPP dan adanya UKM yang mewadahi keativitas mahasiswa</t>
  </si>
  <si>
    <t>Menyediakan tenaga pembina, pembimbing, dan pendamping kegiatan kemahasiswaan setiap tahun.</t>
  </si>
  <si>
    <t>Pendukung: adanya alumni yang membantu pengembangan UKM dan pembimbing ahli yang diundnag dari luar dengan pendanaan fakultas dna universitas</t>
  </si>
  <si>
    <t>Menyediakan program pelatihan dan bimbingan kewirausahaan secara periodik minimal 2 kali dalam setahun pada setiap program kewirausahaan.</t>
  </si>
  <si>
    <t>Pendukung: adanya kerja sama dengan instansi dan lembaga di luar kampus, dalam bentuk magang dan kuliah umum kewirausahaan.</t>
  </si>
  <si>
    <t>Adanya layanan beasiswa untuk mahasiswa yang membutuhkan.</t>
  </si>
  <si>
    <t>Pendukung: ada banyak jenis beasiswa yang dapat diakses oleh mahasiswa, seperti beasiswa bidikmisi, jarum, PPA, dan sebagainya.</t>
  </si>
  <si>
    <t>Prodi memfasilitasi pembinaan dan sarana dan prasarana pendukung operasional organisasi kemahasiswaan di tingkat prodi (HIMA).</t>
  </si>
  <si>
    <t>Pendukung: adanya pedoman organisasi mahasiswa</t>
  </si>
  <si>
    <t>memfasilitasi organisasi alumni untuk meningkatkan perannya dalam masyarakat setiap</t>
  </si>
  <si>
    <t>memiliki pedoman pengembangan organisasi alumni.</t>
  </si>
  <si>
    <t>Memberdayakan alumni dan pengembangan jejaring dari potensi yang dimiliki alumni.</t>
  </si>
  <si>
    <t>Pendukung: adanya tracer study dan komunikasi dengan organisasi alumni.</t>
  </si>
  <si>
    <t>Standar kerja sama</t>
  </si>
  <si>
    <t>Jumlah jejaring dan mitra kerja sama yang relevan dengan VMTS dan bermanfaat bagi pengembangan tridarma institusi tingkat lokal.</t>
  </si>
  <si>
    <t>Pendukung: kaegiatan magang mahasiswa sangat membantu peningkatan jumlah kerja sama</t>
  </si>
  <si>
    <t>Perlu pengembangan kerja sama di intansi dan lembaga lain, serta melengkapinya dengan dokumen kerja sama</t>
  </si>
  <si>
    <t>Jumlah jejaring dan mitra kerja sama yang relevan dengan VMTS dan bermanfaat bagi pengembangan tridarma institusi tingkat nasional.</t>
  </si>
  <si>
    <t>Jumlah jejaring dan mitra kerja sama yang relevan dengan VMTS dan bermanfaat bagi pengembangan tridarma institusi tingkat internasional.</t>
  </si>
  <si>
    <t>Standar Pengelolaan SDM</t>
  </si>
  <si>
    <t>Ketersediaan dokumen formal kebijakan dan prosedur, yang komprehensif, rinci, terkini, dan mudah diakses oleh pemangku kepentingan, tentang pengelolaan sumber daya manusia) termasuk bagaimana melakukan monitoring dan evaluasi kepuasan pengelolaan sumber daya manusia</t>
  </si>
  <si>
    <t>Pendukung: universitas telah memiliki sistem kerja sama yang baik</t>
  </si>
  <si>
    <t>Tersedia dokumen perencanaan pengembangan pengelolaan sumber daya manusia yang sahih dan terarah guna mencapai visi, misi, dan tujuan strategis institusi.</t>
  </si>
  <si>
    <t>SASTRA INDONESIA</t>
  </si>
  <si>
    <t>5234/SK/BAN-PT/Ak-PPJ/S/IX/2020</t>
  </si>
  <si>
    <t>FAKULTAS BAHASA DAN SENI</t>
  </si>
  <si>
    <t>UNIVERSITAS NEGERI YOGYAKARTA</t>
  </si>
  <si>
    <t>Jl. Colombo Yogyakarta No.1, Karang Malang, Caturtunggal, Kec. Depok.</t>
  </si>
  <si>
    <t>Sleman</t>
  </si>
  <si>
    <t>(0274) 550843</t>
  </si>
  <si>
    <t>sasindo@uny.ac.id</t>
  </si>
  <si>
    <r>
      <rPr>
        <sz val="18"/>
        <color theme="1"/>
        <rFont val="Arial"/>
        <family val="2"/>
      </rPr>
      <t xml:space="preserve"> </t>
    </r>
    <r>
      <rPr>
        <u/>
        <sz val="18"/>
        <color rgb="FF1155CC"/>
        <rFont val="Arial"/>
        <family val="2"/>
      </rPr>
      <t>http://sasindo.fbs.uny.ac.id/</t>
    </r>
  </si>
  <si>
    <t>Dr. Else Liliani, M.Hum</t>
  </si>
  <si>
    <t>Sarjana</t>
  </si>
  <si>
    <t>Sastra Indonesia</t>
  </si>
  <si>
    <t>Pendidikan Bahasa Inggris</t>
  </si>
  <si>
    <t>No. 1776/SK/BAN-PT/Akred/S/V/2019 Tanggal 28 Mei 2019</t>
  </si>
  <si>
    <t>Pendidikan Bahasa Jerman</t>
  </si>
  <si>
    <t>No. 0601/SK/BAN-PT/Akred/S/V/2016 Tanggal 27 Mei 2016</t>
  </si>
  <si>
    <t>Pendidikan Bahasa Perancis</t>
  </si>
  <si>
    <t>No. 1306/SK/BAN/Akred/S/IV/2019 Tanggal 30 Apreil 2019</t>
  </si>
  <si>
    <t>Pendidikan Bahasa Jawa</t>
  </si>
  <si>
    <t>No. 788/SK/BAN-PT/Akred/S/VI/2015 Tanggal 27 Juni 2015</t>
  </si>
  <si>
    <t>Pendidikan Seni Rupa</t>
  </si>
  <si>
    <t>No. 2662/Sk/BAN-PT/Akred/S/VIII/2017 Tanggal 7 Agustus 2017</t>
  </si>
  <si>
    <t>Pendidikan Kriya</t>
  </si>
  <si>
    <t>No. 282/SK/BAN-PT/Akred/S/IX/2014 Tanggal 27 September 2014</t>
  </si>
  <si>
    <t>Pendidikan Seni Musik</t>
  </si>
  <si>
    <t>No. 2778/SK/BAN-PT/Akred/S/VIII/2017 Tanggal 15 Agustus 2017</t>
  </si>
  <si>
    <t>Pendidikan Seni Tari</t>
  </si>
  <si>
    <t>No. 795/SK/BAN-PT/Akred/S/VIII/2015 Tanggal 01 Agustus 2015</t>
  </si>
  <si>
    <t>Sastra Inggris</t>
  </si>
  <si>
    <t>No. 5234/SK/BAN-PT/Ak-PPJ/S/IX/2020 Tanggal 8 September 2020</t>
  </si>
  <si>
    <t>No. 2969/SK/BAN-PT/Akred/S/VIII/2017 Tanggal 22 Agustus 2017</t>
  </si>
  <si>
    <t>No. 3727/SKBAN-PT/Akred/S/VI/2020 Tanggal 30 Juni 2020</t>
  </si>
  <si>
    <t>Prof. Suminto A. Sayuti</t>
  </si>
  <si>
    <t>0026105605</t>
  </si>
  <si>
    <t xml:space="preserve">PEP IKIP Jakarta </t>
  </si>
  <si>
    <t>Pendidikan Sastra IKIP Jakarta (1996)</t>
  </si>
  <si>
    <t>08103802452</t>
  </si>
  <si>
    <t>(1) Hermeneutika, 
(2) Fiksi, 
(3) Membaca Sastra, dan
(4) Penulisan Fiksi</t>
  </si>
  <si>
    <t>Filsafat Seni</t>
  </si>
  <si>
    <t>Prof. Dr. Zamzani, M.Pd</t>
  </si>
  <si>
    <t>0005055512</t>
  </si>
  <si>
    <t>Pendidikan Bahasa, IKIP Malang (1985)</t>
  </si>
  <si>
    <t>Pendidikan Bahasa UNJ (1999)</t>
  </si>
  <si>
    <t>Linguistik Terapan Bahasa Indonesia</t>
  </si>
  <si>
    <t>08103806951</t>
  </si>
  <si>
    <t>(1) Tata Bahas Tagmemik,
(2) Metode Penelitian Bahasa, 
(3) Pragmatik, dan
(4) Analisis Wacana</t>
  </si>
  <si>
    <t>Wacana Bahasa</t>
  </si>
  <si>
    <t>Prof. Suhardi, M,Pd.</t>
  </si>
  <si>
    <t>0021085403</t>
  </si>
  <si>
    <t>Pend. Bahasa, IKIP Jakarta (1990)</t>
  </si>
  <si>
    <t>Ilmu Sastra, Unpad (2004</t>
  </si>
  <si>
    <t>Linguistik</t>
  </si>
  <si>
    <t>(1) Metode Penelitian Bahasa,
(2) Tata Bahasa Transformasional,
(3) Semantik, dan
(4) Sintaksis</t>
  </si>
  <si>
    <t xml:space="preserve">(1)	Filsafat Ilmu,
(2)	Bahasa dan Sastra Indonesia SD,
(3)	Kebijakan Pendidikan Bahasa dan Sastra Indonesia
</t>
  </si>
  <si>
    <t>Ibnu Santoso, M.Hum.</t>
  </si>
  <si>
    <t>0015105604</t>
  </si>
  <si>
    <t>Ilmu Sastra UGM (1995)</t>
  </si>
  <si>
    <t>-</t>
  </si>
  <si>
    <t>Filologi, Sastra Lama</t>
  </si>
  <si>
    <t>091103801096</t>
  </si>
  <si>
    <t>(1) Bahasa Arab, 
(2) Sastra Lama, dan
(3) Filologi</t>
  </si>
  <si>
    <t>(1)	Apresiasi Budaya, 
(2)	Bahasa Indonesia</t>
  </si>
  <si>
    <t>Pangesti Wiedarti, M. Appl. Ling. Ph.D.</t>
  </si>
  <si>
    <t>0025085810</t>
  </si>
  <si>
    <t>Applied Linguistics, Australia (1998)</t>
  </si>
  <si>
    <t>Applied Linguistics (2006)</t>
  </si>
  <si>
    <t>Linguistik Terapan</t>
  </si>
  <si>
    <t>091103801098</t>
  </si>
  <si>
    <t>(1) Filsafat Bahasa,
(2) Bahasa Inggris, dan
(3) Sejarah Studi Bahasa</t>
  </si>
  <si>
    <t>Prof. Dr. Wiyatmi, M.Hum.</t>
  </si>
  <si>
    <t>0010056512</t>
  </si>
  <si>
    <t>Sastra Indonesia &amp; Jawa, UGM (1995)</t>
  </si>
  <si>
    <t>Ilmu Sastra UGM (2012)</t>
  </si>
  <si>
    <t>13100103800152</t>
  </si>
  <si>
    <t>(1) Teori Sastra, 
(2) Teori Pascastrukturalisme, 
(3) Metode Penelitian Sastra, 
(4) Seminar Sastra, 
(5) Penulisan Buku Pengetahuan, dan
(6) Penulisan Buku Referensi</t>
  </si>
  <si>
    <t>(1)	Wacana Sastra,
(2)	Teori Sastra</t>
  </si>
  <si>
    <t>Dr. Tadkiroatun Musfiroh, M.Hum.</t>
  </si>
  <si>
    <t>0029086903</t>
  </si>
  <si>
    <t>Linguistik, UGM (2001)</t>
  </si>
  <si>
    <t>Linguistik UGM (2009)</t>
  </si>
  <si>
    <t>11100103811866</t>
  </si>
  <si>
    <t>(1) Psikolinguistik, dan
(2) Sosiolinguistik</t>
  </si>
  <si>
    <t>Bahasa Indonesia</t>
  </si>
  <si>
    <t>Dr. Nurhadi, M.Hum.</t>
  </si>
  <si>
    <t>0007077008</t>
  </si>
  <si>
    <t>Sastra, UGM (2004)</t>
  </si>
  <si>
    <t>Ilmu Sastra UGM (2010)</t>
  </si>
  <si>
    <t>11100103808619</t>
  </si>
  <si>
    <t>(1) Teori Drama, 
(2) Pentas Drama,  dan
(3) Sejarah Sastra</t>
  </si>
  <si>
    <t>BIPA</t>
  </si>
  <si>
    <t>Dr. Else Liliani, M.Hum.</t>
  </si>
  <si>
    <t>0021087902</t>
  </si>
  <si>
    <t>Ilmu Sastra, UGM (2007),</t>
  </si>
  <si>
    <t>15100103801290</t>
  </si>
  <si>
    <t>(1) Sastra Anak, 
(2) Semiotika,
(3) Teori Drama, dan
(4) Pentas Drama</t>
  </si>
  <si>
    <t>(1)	Teori Sastra,
(2)	Kajian Pendidikan dalam Sastra</t>
  </si>
  <si>
    <t>Kusmarwanti, M.Pd., M.A.</t>
  </si>
  <si>
    <t>0023097702</t>
  </si>
  <si>
    <t>Ilmu Sastra, UGM, (2010)</t>
  </si>
  <si>
    <t>12100103804893</t>
  </si>
  <si>
    <t>(1) Pengantar Ilmu Sastra, 
(2) Puisi, dan
(3) Menulis Sastra</t>
  </si>
  <si>
    <t>Siti Maslakhah, M.Hum.</t>
  </si>
  <si>
    <t>0019047003</t>
  </si>
  <si>
    <t>Linguistik UGM (2004)</t>
  </si>
  <si>
    <t>101103805118</t>
  </si>
  <si>
    <t>(1) Tata Bahasa Tradisional,
(2) Pengantar Ilmu Bahasa, dan
(3) Bahasa Indonesia</t>
  </si>
  <si>
    <t>Yayuk Eni Rahayu, M.Hum.</t>
  </si>
  <si>
    <t>0011037601</t>
  </si>
  <si>
    <t>Linguistik UGM (2002</t>
  </si>
  <si>
    <t>12100103807907</t>
  </si>
  <si>
    <t>(1) Wacana, 
(2) Pragmatik, dan
(3) Sintaksis</t>
  </si>
  <si>
    <t>Ari Listyorini, M.Hum.</t>
  </si>
  <si>
    <t>0010017502</t>
  </si>
  <si>
    <t>Lingustik, UGM (2003)</t>
  </si>
  <si>
    <t>101103805117</t>
  </si>
  <si>
    <t xml:space="preserve">(1) Analisis Bahasa, 
(2) Antropo¬linguistik, dan
(3) Penyun¬tingan </t>
  </si>
  <si>
    <t>Ahmad Wahyudin, M.Hum.</t>
  </si>
  <si>
    <t>0017068104</t>
  </si>
  <si>
    <t>Linguistik Terapan, UNY (2008)</t>
  </si>
  <si>
    <t>12100103809539</t>
  </si>
  <si>
    <t>(1) Sintaksis, 
(2) Pengantar Ilmu Bahasa, dan
(3) Kewirau¬sahaan</t>
  </si>
  <si>
    <t>Dr. Prihadi</t>
  </si>
  <si>
    <t>0030036303</t>
  </si>
  <si>
    <t>Linguistik UGM</t>
  </si>
  <si>
    <t>Linguistik, UNS</t>
  </si>
  <si>
    <t>1500103200097</t>
  </si>
  <si>
    <t>(1) Semantik,
(2) Filsafat Bahasa, dan
(3) Bahasa Indonesia</t>
  </si>
  <si>
    <t>MKU6208</t>
  </si>
  <si>
    <t>Pancasila</t>
  </si>
  <si>
    <t>RPS MK Pancasila</t>
  </si>
  <si>
    <t>Universitas</t>
  </si>
  <si>
    <t>MKU6211</t>
  </si>
  <si>
    <t>Bahasa Inggris</t>
  </si>
  <si>
    <t>RPS MK Bahasa Inggris</t>
  </si>
  <si>
    <t>MKU6209</t>
  </si>
  <si>
    <t>RPS MK Bahasa Indonesia</t>
  </si>
  <si>
    <t>SBF6201</t>
  </si>
  <si>
    <t>Apresiasi Budaya</t>
  </si>
  <si>
    <t>RPS MK Apresiasi Budaya</t>
  </si>
  <si>
    <t>Fakultas</t>
  </si>
  <si>
    <t>IND6201</t>
  </si>
  <si>
    <t>Pengantar Ilmu Bahasa</t>
  </si>
  <si>
    <t>RPS MK Pengantar Ilmu Bahasa</t>
  </si>
  <si>
    <t>Program Studi</t>
  </si>
  <si>
    <t>IND6202</t>
  </si>
  <si>
    <t>Pengantar Ilmu Sastra</t>
  </si>
  <si>
    <t>RPS MK Pengantar Ilmu Sastra</t>
  </si>
  <si>
    <t>SAS6203</t>
  </si>
  <si>
    <t>Bahasa Arab</t>
  </si>
  <si>
    <t>RPS MK Bahasa Arab</t>
  </si>
  <si>
    <t>SAS6201</t>
  </si>
  <si>
    <t>Pengantar Psikologi</t>
  </si>
  <si>
    <t>RPS MK Pengantar Psikologi</t>
  </si>
  <si>
    <t>SAS6202</t>
  </si>
  <si>
    <t>Pengantar Sosiologi</t>
  </si>
  <si>
    <t>RPS MK Pengantar Sosiologi</t>
  </si>
  <si>
    <t>IND6208</t>
  </si>
  <si>
    <t>Membaca Sastra</t>
  </si>
  <si>
    <t>RPS MK Membaca Sastra</t>
  </si>
  <si>
    <t>MKU6201</t>
  </si>
  <si>
    <t>Pendidikan Agama Islam</t>
  </si>
  <si>
    <t>RPS MKPendidikan Agama Islam</t>
  </si>
  <si>
    <t>MKU6202</t>
  </si>
  <si>
    <t>Pendidikan Agama Kristen Katholik</t>
  </si>
  <si>
    <t>RPS MK Pendidikan Agama Kristen Katholik</t>
  </si>
  <si>
    <t>MKU6203</t>
  </si>
  <si>
    <t>Pend. Agama Kristen Protestan</t>
  </si>
  <si>
    <t>RPS MK Pend. Agama Kristen Protestan</t>
  </si>
  <si>
    <t>MKU6204</t>
  </si>
  <si>
    <t>Pendidikan Agama Hindu</t>
  </si>
  <si>
    <t>RPS MK Pendidikan Agama Hindu</t>
  </si>
  <si>
    <t>MKU6205</t>
  </si>
  <si>
    <t>Pendidikan Agama Budha</t>
  </si>
  <si>
    <t>RPS MK Pendidikan Agama Budha</t>
  </si>
  <si>
    <t>MKU6206</t>
  </si>
  <si>
    <t>Pendidikan Agama Konghuchu</t>
  </si>
  <si>
    <t>RPS MK Pendidikan Agama Konghuchu</t>
  </si>
  <si>
    <t>MKU6207</t>
  </si>
  <si>
    <t>PKn</t>
  </si>
  <si>
    <t>RPS MK PKn</t>
  </si>
  <si>
    <t>SAS6218</t>
  </si>
  <si>
    <t>Penyuntingan</t>
  </si>
  <si>
    <t>RPS MK Penyuntingan</t>
  </si>
  <si>
    <t>SAS6207</t>
  </si>
  <si>
    <t>Tata Bahasa Tradisional</t>
  </si>
  <si>
    <t>RPS MK Tata Bahasa Tradisional</t>
  </si>
  <si>
    <t>SAS6208</t>
  </si>
  <si>
    <t>Fonologi</t>
  </si>
  <si>
    <t>RPS MK Fonologi</t>
  </si>
  <si>
    <t>SAS6209</t>
  </si>
  <si>
    <t>Fiksi</t>
  </si>
  <si>
    <t>RPS MK Fiksi</t>
  </si>
  <si>
    <t>SAS6210</t>
  </si>
  <si>
    <t>Puisi</t>
  </si>
  <si>
    <t>RPS MK Puisi</t>
  </si>
  <si>
    <t>SAS6211</t>
  </si>
  <si>
    <t>Sastra Lama</t>
  </si>
  <si>
    <t>RPS MK Sastra Lama</t>
  </si>
  <si>
    <t>SAS6212</t>
  </si>
  <si>
    <t>Sastra Anak</t>
  </si>
  <si>
    <t>RPS MK Sastra Anak</t>
  </si>
  <si>
    <t>SAS6313</t>
  </si>
  <si>
    <t>Sejarah Sastra</t>
  </si>
  <si>
    <t>RPS MK Sejarah Sastra</t>
  </si>
  <si>
    <t>SAS6214</t>
  </si>
  <si>
    <t>Menulis Sastra</t>
  </si>
  <si>
    <t>RPS MK Menulis Sastra</t>
  </si>
  <si>
    <t>MKU6215</t>
  </si>
  <si>
    <t>Kebugaran Jasmani*</t>
  </si>
  <si>
    <t>RPS MK Kebugaran Jasmani*</t>
  </si>
  <si>
    <t>MKU6217</t>
  </si>
  <si>
    <t>Literasi Sains dan Teknologi*</t>
  </si>
  <si>
    <t>RPS MK Literasi Sains dan Teknologi*</t>
  </si>
  <si>
    <t>SAS6315</t>
  </si>
  <si>
    <t>Semantik</t>
  </si>
  <si>
    <t>RPS MK Semantik</t>
  </si>
  <si>
    <t>SAS6216</t>
  </si>
  <si>
    <t>Morfologi</t>
  </si>
  <si>
    <t>RPS MK Morfologi</t>
  </si>
  <si>
    <t>SAS6217</t>
  </si>
  <si>
    <t>Tata Bahasa Struktural</t>
  </si>
  <si>
    <t>RPS MK Tata Bahasa Struktural</t>
  </si>
  <si>
    <t>SAS6226</t>
  </si>
  <si>
    <t>Kritik Sastra</t>
  </si>
  <si>
    <t>RPS MK Kritik Sastra</t>
  </si>
  <si>
    <t>SAS6219</t>
  </si>
  <si>
    <t>Filologi</t>
  </si>
  <si>
    <t>RPS MK Filologi</t>
  </si>
  <si>
    <t>SAS6220</t>
  </si>
  <si>
    <t>Stilistika</t>
  </si>
  <si>
    <t>RPS MK Stilistika</t>
  </si>
  <si>
    <t>SAS6221</t>
  </si>
  <si>
    <t>Sosiologi Sastra</t>
  </si>
  <si>
    <t>RPS MK Sosiologi Sastra</t>
  </si>
  <si>
    <t>FBS6202</t>
  </si>
  <si>
    <t>Bahasa Jawa*</t>
  </si>
  <si>
    <t>RPS MK Bahasa Jawa*</t>
  </si>
  <si>
    <t>FBS6203</t>
  </si>
  <si>
    <t>Bahasa Mandarin*</t>
  </si>
  <si>
    <t>RPS MK Bahasa Mandarin*</t>
  </si>
  <si>
    <t>FBS6204</t>
  </si>
  <si>
    <t>Bahasa Jerman*</t>
  </si>
  <si>
    <t>RPS MK Bahasa Jerman*</t>
  </si>
  <si>
    <t>FBS6205</t>
  </si>
  <si>
    <t>Bahasa Perancis*</t>
  </si>
  <si>
    <t>RPS MK Bahasa Perancis*</t>
  </si>
  <si>
    <t>SAS6259</t>
  </si>
  <si>
    <t>Teknik Wawancara dan Menulis Berita ****</t>
  </si>
  <si>
    <t>RPS MK Teknik Wawancara dan Menulis Berita ****</t>
  </si>
  <si>
    <t>SAS6260</t>
  </si>
  <si>
    <t>Teknik Menulis Opini, Features, dan Resensi ****</t>
  </si>
  <si>
    <t>RPS MK Teknik Menulis Opini, Features, dan Resensi ****</t>
  </si>
  <si>
    <t>SAS6278</t>
  </si>
  <si>
    <t>Penulisan Buku Pengetahuan****</t>
  </si>
  <si>
    <t>RPS MK Penulisan Buku Pengetahuan****</t>
  </si>
  <si>
    <t>SAS6279</t>
  </si>
  <si>
    <t>Penulisan Buku Keterampilan****</t>
  </si>
  <si>
    <t>RPS MK Penulisan Buku Keterampilan****</t>
  </si>
  <si>
    <t>SAS6264</t>
  </si>
  <si>
    <t>Pemahaman Lintas Budaya ****</t>
  </si>
  <si>
    <t>RPS MK Pemahaman Lintas Budaya ****</t>
  </si>
  <si>
    <t>SAS6265</t>
  </si>
  <si>
    <t>Desain Pembelajaran BIPA ****</t>
  </si>
  <si>
    <t>RPS MK Desain Pembelajaran BIPA ****</t>
  </si>
  <si>
    <t>MKU6216</t>
  </si>
  <si>
    <t>Literasi Sosial dan Kemanusiaan*</t>
  </si>
  <si>
    <t>RPS MK Literasi Sosial dan Kemanusiaan*</t>
  </si>
  <si>
    <t>MKU6218</t>
  </si>
  <si>
    <t>Pendidikan Inklusi*</t>
  </si>
  <si>
    <t>RPS MK Pendidikan Inklusi*</t>
  </si>
  <si>
    <t>MKU6210</t>
  </si>
  <si>
    <t>Statistika</t>
  </si>
  <si>
    <t>RPS MK Statistika</t>
  </si>
  <si>
    <t>MKU6213</t>
  </si>
  <si>
    <t>Kreativitas, Inovasi, dan Kewirausahaan</t>
  </si>
  <si>
    <t>RPS MK Kreativitas, Inovasi, dan Kewirausahaan</t>
  </si>
  <si>
    <t>SAS6322</t>
  </si>
  <si>
    <t>Sintaksis</t>
  </si>
  <si>
    <t>RPS MK Sintaksis</t>
  </si>
  <si>
    <t>SAS6223</t>
  </si>
  <si>
    <t>Sosiolinguistik</t>
  </si>
  <si>
    <t>RPS MK Sosiolinguistik</t>
  </si>
  <si>
    <t>SAS6224</t>
  </si>
  <si>
    <t>Psikolinguistik</t>
  </si>
  <si>
    <t>RPS MK Psikolinguistik</t>
  </si>
  <si>
    <t>SAS6225</t>
  </si>
  <si>
    <t>Psikologi Sastra</t>
  </si>
  <si>
    <t>RPS MK Psikologi Sastra</t>
  </si>
  <si>
    <t>MKU6212</t>
  </si>
  <si>
    <t>Transformasi Digital</t>
  </si>
  <si>
    <t>RPS MK Transformasi Digital</t>
  </si>
  <si>
    <t>SAS6227</t>
  </si>
  <si>
    <t>Teori Drama</t>
  </si>
  <si>
    <t>RPS MK Teori Drama</t>
  </si>
  <si>
    <t>SAS6261</t>
  </si>
  <si>
    <t>Fotografi Jurnalistik****</t>
  </si>
  <si>
    <t>RPS MK Fotografi Jurnalistik****</t>
  </si>
  <si>
    <t>SAS6262</t>
  </si>
  <si>
    <t>Desain Perwajahan****</t>
  </si>
  <si>
    <t>RPS MK Desain Perwajahan****</t>
  </si>
  <si>
    <t>SAS6280</t>
  </si>
  <si>
    <t>Penulisan Buku Referensi****</t>
  </si>
  <si>
    <t>RPS MK Penulisan Buku Referensi****</t>
  </si>
  <si>
    <t>SAS6281</t>
  </si>
  <si>
    <t>Penulisan Kamus****</t>
  </si>
  <si>
    <t>RPS MK Penulisan Kamus****</t>
  </si>
  <si>
    <t>SAS6266</t>
  </si>
  <si>
    <t>Pengembangan Bahan Ajar BIPA ****</t>
  </si>
  <si>
    <t>RPS MK Pengembangan Bahan Ajar BIPA ****</t>
  </si>
  <si>
    <t>SAS6267</t>
  </si>
  <si>
    <t>Evaluasi Pembelajaran BIPA****</t>
  </si>
  <si>
    <t>RPS MK Evaluasi Pembelajaran BIPA****</t>
  </si>
  <si>
    <t>SAS6228</t>
  </si>
  <si>
    <t>Bahasa Inggris Terjemahan</t>
  </si>
  <si>
    <t>RPS MK Bahasa Inggris Terjemahan</t>
  </si>
  <si>
    <t>SAS6229</t>
  </si>
  <si>
    <t>Wacana</t>
  </si>
  <si>
    <t>RPS MKWacana</t>
  </si>
  <si>
    <t>SAS6230</t>
  </si>
  <si>
    <t>Pragmatik</t>
  </si>
  <si>
    <t>RPS MK Pragmatik</t>
  </si>
  <si>
    <t>SAS6231</t>
  </si>
  <si>
    <t>Semiotika</t>
  </si>
  <si>
    <t>RPS MK Semiotika</t>
  </si>
  <si>
    <t>SAS6232</t>
  </si>
  <si>
    <t>Estetika</t>
  </si>
  <si>
    <t>RPS MK Estetika</t>
  </si>
  <si>
    <t>SAS6233</t>
  </si>
  <si>
    <t>Sastra Perbandingan</t>
  </si>
  <si>
    <t>RPS MK Sastra Perbandingan</t>
  </si>
  <si>
    <t>SAS6234</t>
  </si>
  <si>
    <t>Pentas Drama</t>
  </si>
  <si>
    <t>RPS MK Pentas Drama</t>
  </si>
  <si>
    <t>SAS6241</t>
  </si>
  <si>
    <t>Leksikografi **</t>
  </si>
  <si>
    <t>RPS MK Leksikografi **</t>
  </si>
  <si>
    <t>SAS6342</t>
  </si>
  <si>
    <t>Metode Penelitian Bahasa**</t>
  </si>
  <si>
    <t>RPS MK Metode Penelitian Bahasa**</t>
  </si>
  <si>
    <t>SAS6243</t>
  </si>
  <si>
    <t>Tata Bahasa Tagmemik**</t>
  </si>
  <si>
    <t>RPS MK Tata Bahasa Tagmemik**</t>
  </si>
  <si>
    <t>SAS6249</t>
  </si>
  <si>
    <t>Penulisan Fiksi ***</t>
  </si>
  <si>
    <t>RPS MK Penulisan Fiksi ***</t>
  </si>
  <si>
    <t>SAS6350</t>
  </si>
  <si>
    <t>Metode Penelitian Sastra***</t>
  </si>
  <si>
    <t>RPS MK Metode Penelitian Sastra***</t>
  </si>
  <si>
    <t>SAS6251</t>
  </si>
  <si>
    <t>Teori Sastra***</t>
  </si>
  <si>
    <t>RPS MK Teori Sastra***</t>
  </si>
  <si>
    <t>SAS6263</t>
  </si>
  <si>
    <t>Magang Jurnalistik ****</t>
  </si>
  <si>
    <t>RPS MK Magang Jurnalistik ****</t>
  </si>
  <si>
    <t>SAS6282</t>
  </si>
  <si>
    <t>Magang Penerbitan****</t>
  </si>
  <si>
    <t>RPS MK Magang Penerbitan****</t>
  </si>
  <si>
    <t>SAS6277</t>
  </si>
  <si>
    <t>Magang Pembelajaran BIPA****</t>
  </si>
  <si>
    <t>RPS MK Magang Pembelajaran BIPA****</t>
  </si>
  <si>
    <t>SAS6235</t>
  </si>
  <si>
    <t>Antropolinguistik</t>
  </si>
  <si>
    <t>RPS MK Antropolinguistik</t>
  </si>
  <si>
    <t>SAS6236</t>
  </si>
  <si>
    <t>Filsafat Bahasa</t>
  </si>
  <si>
    <t>RPS MK Filsafat Bahasa</t>
  </si>
  <si>
    <t>SAS6237</t>
  </si>
  <si>
    <t>Analisis Bahasa</t>
  </si>
  <si>
    <t>RPS MK Analisis Bahasa</t>
  </si>
  <si>
    <t>SAS6238</t>
  </si>
  <si>
    <t>Perencanaan Bahasa</t>
  </si>
  <si>
    <t>RPS MK Perencanaan Bahasa</t>
  </si>
  <si>
    <t>SAS6239</t>
  </si>
  <si>
    <t>Tata Bahasa Transformasional</t>
  </si>
  <si>
    <t>RPS MK Tata Bahasa Transformasional</t>
  </si>
  <si>
    <t>SAS6240</t>
  </si>
  <si>
    <t>Hermeneutika</t>
  </si>
  <si>
    <t>RPS MK Hermeneutika</t>
  </si>
  <si>
    <t>SAS6244</t>
  </si>
  <si>
    <t>Tata Bahasa Fungsional**</t>
  </si>
  <si>
    <t>RPS MK Tata Bahasa Fungsional**</t>
  </si>
  <si>
    <t>SAS6245</t>
  </si>
  <si>
    <t>Sejarah Studi Bahasa Indonesia**</t>
  </si>
  <si>
    <t>RPS MK Sejarah Studi Bahasa Indonesia**</t>
  </si>
  <si>
    <t>SAS6246</t>
  </si>
  <si>
    <t>Linguistik Historis Komparatif**</t>
  </si>
  <si>
    <t>RPS MK Linguistik Historis Komparatif**</t>
  </si>
  <si>
    <t>SAS6247</t>
  </si>
  <si>
    <t>Penulisan Proposal Penelitian Bahasa**</t>
  </si>
  <si>
    <t>RPS MK Penulisan Proposal Penelitian Bahasa**</t>
  </si>
  <si>
    <t>SAS6248</t>
  </si>
  <si>
    <t>Seminar Bahasa**</t>
  </si>
  <si>
    <t>RPS MK Seminar Bahasa**</t>
  </si>
  <si>
    <t>SAS6252</t>
  </si>
  <si>
    <t>Penulisan Drama ***</t>
  </si>
  <si>
    <t>RPS MK Penulisan Drama ***</t>
  </si>
  <si>
    <t>SAS6253</t>
  </si>
  <si>
    <t>Penulisan Puisi ***</t>
  </si>
  <si>
    <t>RPS MK Penulisan Puisi ***</t>
  </si>
  <si>
    <t>SAS6254</t>
  </si>
  <si>
    <t>Pascastrukturalisme***</t>
  </si>
  <si>
    <t>RPS MK Pascastrukturalisme***</t>
  </si>
  <si>
    <t>SAS6255</t>
  </si>
  <si>
    <t>Penulisan Proposal Penelitian Sastra***</t>
  </si>
  <si>
    <t>RPS MK Penulisan Proposal Penelitian Sastra***</t>
  </si>
  <si>
    <t>SAS6256</t>
  </si>
  <si>
    <t>Seminar Sastra***</t>
  </si>
  <si>
    <t>RPS MK Seminar Sastra***</t>
  </si>
  <si>
    <t>PKL6301</t>
  </si>
  <si>
    <t>Praktik Kerja Lapangan</t>
  </si>
  <si>
    <t>Pedoman Praktik Kerja Lapangan</t>
  </si>
  <si>
    <t>MKU6314</t>
  </si>
  <si>
    <t>KKN</t>
  </si>
  <si>
    <t>Pedoman KKN</t>
  </si>
  <si>
    <t>SAS6658</t>
  </si>
  <si>
    <t>Tugas akhir</t>
  </si>
  <si>
    <t>Pedoman Penulisan Tugas Akhir</t>
  </si>
  <si>
    <t>Pendidikan Bahasa dan Sastra Indonesia</t>
  </si>
  <si>
    <t xml:space="preserve">UPPS dan PS  memberikan teladan etika kepada mahasiswa, memasang pesan-pesan sosial di tempat yang mudah terlihat </t>
  </si>
  <si>
    <t>UPPS dan PS melibatkan mahasiswa dalam kegiatan penelitian dan pengabdian untuk meningkatkan keahlian bidang ilmu calon lulusan</t>
  </si>
  <si>
    <t xml:space="preserve"> UPPS menghimbau dosen PS untuk menggunakan jurnal dan buku berbahasa Inggris dalam pembelajaran di kelas untuk meningkatkan kemampuan berbahasa asing </t>
  </si>
  <si>
    <t xml:space="preserve">UPPS dan PS mengoptimalisasi pemanfaatan teknologi informasi untuk merancang, melaksanakan, dan mengevaluasi pembelajaran, serta publikasi di era 4.0  </t>
  </si>
  <si>
    <t>UPPS dan PS menyediakan ruang komunikasi, baik secara virtual maupun cyber untuk mengembangkan komunikasi mahasiswa</t>
  </si>
  <si>
    <t>UPPS menginstruksikan PS untuk  melibatkan mahasiswa dalam kegiatan akademik, penelitian, maupun pengabdian kepada masyarakat</t>
  </si>
  <si>
    <t>UPPS dan PS memfasilitasi calon lulusan dalam kegiatan magang di dalam dan luar kampus sebagai sarana untuk pengembangan diri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</si>
</sst>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35" x14ac:knownFonts="1">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9"/>
      <color theme="1"/>
      <name val="Calibri"/>
      <family val="2"/>
      <scheme val="minor"/>
    </font>
    <font>
      <u/>
      <sz val="11"/>
      <color theme="10"/>
      <name val="Calibri"/>
      <family val="2"/>
      <scheme val="minor"/>
    </font>
    <font>
      <b/>
      <sz val="10"/>
      <color theme="1"/>
      <name val="Calibri"/>
      <family val="2"/>
      <scheme val="minor"/>
    </font>
    <font>
      <b/>
      <sz val="10"/>
      <color theme="1"/>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8"/>
      <name val="Calibri"/>
      <family val="2"/>
      <scheme val="minor"/>
    </font>
    <font>
      <b/>
      <sz val="26"/>
      <color theme="1"/>
      <name val="Calibri"/>
      <family val="2"/>
      <scheme val="minor"/>
    </font>
    <font>
      <sz val="11"/>
      <name val="Calibri"/>
      <family val="2"/>
      <scheme val="minor"/>
    </font>
    <font>
      <b/>
      <sz val="18"/>
      <color rgb="FFFFFF00"/>
      <name val="Calibri"/>
      <family val="2"/>
    </font>
    <font>
      <sz val="11"/>
      <color rgb="FFFF0000"/>
      <name val="Calibri"/>
      <family val="2"/>
      <scheme val="minor"/>
    </font>
    <font>
      <sz val="10"/>
      <color rgb="FF000000"/>
      <name val="Calibri"/>
      <family val="2"/>
    </font>
    <font>
      <u/>
      <sz val="18"/>
      <color theme="1"/>
      <name val="Arial"/>
      <family val="2"/>
    </font>
    <font>
      <sz val="18"/>
      <color theme="1"/>
      <name val="Arial"/>
      <family val="2"/>
    </font>
    <font>
      <u/>
      <sz val="18"/>
      <color rgb="FF1155CC"/>
      <name val="Arial"/>
      <family val="2"/>
    </font>
    <font>
      <sz val="11"/>
      <name val="Arial"/>
      <family val="2"/>
    </font>
    <font>
      <sz val="10"/>
      <color theme="1"/>
      <name val="Calibri"/>
      <family val="2"/>
    </font>
    <font>
      <sz val="11"/>
      <color rgb="FF000000"/>
      <name val="Calibri"/>
      <family val="2"/>
    </font>
    <font>
      <sz val="9"/>
      <color rgb="FF000000"/>
      <name val="Calibri"/>
      <family val="2"/>
    </font>
    <font>
      <sz val="11"/>
      <color theme="1"/>
      <name val="Calibri"/>
      <family val="2"/>
    </font>
  </fonts>
  <fills count="26">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theme="8" tint="0.79998168889431442"/>
        <bgColor indexed="64"/>
      </patternFill>
    </fill>
    <fill>
      <patternFill patternType="solid">
        <fgColor rgb="FFC4D79B"/>
        <bgColor rgb="FFC4D79B"/>
      </patternFill>
    </fill>
    <fill>
      <patternFill patternType="solid">
        <fgColor rgb="FFE6B8B7"/>
        <bgColor rgb="FFE6B8B7"/>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FF00"/>
        <bgColor rgb="FFFFFF00"/>
      </patternFill>
    </fill>
    <fill>
      <patternFill patternType="solid">
        <fgColor rgb="FFDDD9C4"/>
        <bgColor rgb="FFDDD9C4"/>
      </patternFill>
    </fill>
    <fill>
      <patternFill patternType="solid">
        <fgColor rgb="FFF2DCDB"/>
        <bgColor rgb="FFF2DCDB"/>
      </patternFill>
    </fill>
    <fill>
      <patternFill patternType="solid">
        <fgColor rgb="FFD8E4BC"/>
        <bgColor rgb="FFD8E4BC"/>
      </patternFill>
    </fill>
    <fill>
      <patternFill patternType="solid">
        <fgColor rgb="FF8DB4E2"/>
        <bgColor rgb="FF8DB4E2"/>
      </patternFill>
    </fill>
    <fill>
      <patternFill patternType="solid">
        <fgColor rgb="FF92CDDC"/>
        <bgColor rgb="FF92CDDC"/>
      </patternFill>
    </fill>
    <fill>
      <patternFill patternType="solid">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uble">
        <color rgb="FFFFFF00"/>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4">
    <xf numFmtId="0" fontId="0" fillId="0" borderId="0"/>
    <xf numFmtId="9" fontId="9"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163">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15" fillId="7" borderId="0" xfId="3" applyFill="1" applyAlignment="1">
      <alignment vertical="center"/>
    </xf>
    <xf numFmtId="0" fontId="14"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horizontal="left" vertical="center"/>
    </xf>
    <xf numFmtId="0" fontId="16" fillId="8" borderId="1"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1" fillId="0" borderId="0" xfId="0" applyFont="1" applyAlignment="1">
      <alignment vertical="center" wrapText="1"/>
    </xf>
    <xf numFmtId="0" fontId="0" fillId="0" borderId="1" xfId="0" applyBorder="1" applyAlignment="1">
      <alignment vertical="center"/>
    </xf>
    <xf numFmtId="0" fontId="10" fillId="0" borderId="0" xfId="0" applyFont="1"/>
    <xf numFmtId="0" fontId="10" fillId="12" borderId="1" xfId="0" applyFont="1" applyFill="1" applyBorder="1" applyAlignment="1">
      <alignment horizontal="center" vertical="center" wrapText="1"/>
    </xf>
    <xf numFmtId="0" fontId="0" fillId="0" borderId="1" xfId="0" applyBorder="1" applyAlignment="1">
      <alignment vertical="center" wrapText="1"/>
    </xf>
    <xf numFmtId="0" fontId="15" fillId="0" borderId="1" xfId="3" applyBorder="1" applyAlignment="1">
      <alignment horizontal="center"/>
    </xf>
    <xf numFmtId="0" fontId="15" fillId="0" borderId="1" xfId="3" applyBorder="1" applyAlignment="1">
      <alignment horizontal="center" vertical="center"/>
    </xf>
    <xf numFmtId="0" fontId="0" fillId="0" borderId="1" xfId="0" applyBorder="1" applyAlignment="1">
      <alignment horizontal="left" vertical="center" wrapText="1"/>
    </xf>
    <xf numFmtId="0" fontId="15" fillId="0" borderId="1" xfId="3" quotePrefix="1" applyBorder="1" applyAlignment="1">
      <alignment horizontal="center"/>
    </xf>
    <xf numFmtId="0" fontId="15" fillId="0" borderId="1" xfId="3" applyBorder="1" applyAlignment="1" applyProtection="1">
      <alignment horizontal="center" vertical="center"/>
    </xf>
    <xf numFmtId="0" fontId="5" fillId="2" borderId="0" xfId="0" applyFont="1" applyFill="1" applyAlignment="1">
      <alignment horizontal="left" vertical="center"/>
    </xf>
    <xf numFmtId="0" fontId="19" fillId="2" borderId="0" xfId="0" applyFont="1" applyFill="1" applyAlignment="1">
      <alignment horizontal="center" vertical="center"/>
    </xf>
    <xf numFmtId="0" fontId="0" fillId="2" borderId="10" xfId="0" applyFill="1" applyBorder="1" applyAlignment="1">
      <alignment vertical="center"/>
    </xf>
    <xf numFmtId="0" fontId="16"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0" fontId="15" fillId="0" borderId="1" xfId="3" quotePrefix="1" applyNumberFormat="1" applyBorder="1" applyAlignment="1">
      <alignment horizontal="center"/>
    </xf>
    <xf numFmtId="0" fontId="0" fillId="0" borderId="0" xfId="0" applyFill="1" applyBorder="1" applyAlignment="1">
      <alignment horizontal="left" vertical="center" wrapText="1"/>
    </xf>
    <xf numFmtId="0" fontId="24" fillId="2" borderId="0" xfId="0" applyFont="1" applyFill="1" applyAlignment="1">
      <alignment vertical="center"/>
    </xf>
    <xf numFmtId="0" fontId="16" fillId="10" borderId="1" xfId="0" applyFont="1" applyFill="1" applyBorder="1" applyAlignment="1">
      <alignment horizontal="center" vertical="center" wrapText="1"/>
    </xf>
    <xf numFmtId="0" fontId="23" fillId="0" borderId="0" xfId="0" applyFont="1" applyAlignment="1">
      <alignment horizontal="left" vertical="center"/>
    </xf>
    <xf numFmtId="0" fontId="25" fillId="0" borderId="0" xfId="0" applyFont="1"/>
    <xf numFmtId="15" fontId="5" fillId="3"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22" fillId="13" borderId="0" xfId="0" applyFont="1" applyFill="1" applyAlignment="1">
      <alignment horizontal="center" vertical="center"/>
    </xf>
    <xf numFmtId="0" fontId="0" fillId="0" borderId="0" xfId="0" applyAlignment="1">
      <alignment vertical="center" wrapText="1"/>
    </xf>
    <xf numFmtId="0" fontId="10" fillId="0" borderId="0" xfId="0" applyFont="1" applyAlignment="1">
      <alignment horizontal="center"/>
    </xf>
    <xf numFmtId="0" fontId="16" fillId="10" borderId="3"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0" fillId="0" borderId="5" xfId="0" applyBorder="1" applyAlignment="1">
      <alignment horizontal="center" vertical="center" wrapText="1"/>
    </xf>
    <xf numFmtId="0" fontId="16" fillId="10" borderId="7"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xf>
    <xf numFmtId="0" fontId="26" fillId="14" borderId="1" xfId="0" applyFont="1" applyFill="1" applyBorder="1" applyAlignment="1">
      <alignment horizontal="center" vertical="top" wrapText="1"/>
    </xf>
    <xf numFmtId="0" fontId="26" fillId="14" borderId="1" xfId="0" applyFont="1" applyFill="1" applyBorder="1" applyAlignment="1">
      <alignment vertical="top" wrapText="1"/>
    </xf>
    <xf numFmtId="9" fontId="26" fillId="14" borderId="1" xfId="0" applyNumberFormat="1" applyFont="1" applyFill="1" applyBorder="1" applyAlignment="1">
      <alignment horizontal="center" vertical="top" wrapText="1"/>
    </xf>
    <xf numFmtId="0" fontId="26" fillId="14" borderId="1" xfId="0" applyFont="1" applyFill="1" applyBorder="1" applyAlignment="1">
      <alignment horizontal="left" vertical="top" wrapText="1"/>
    </xf>
    <xf numFmtId="0" fontId="26" fillId="15" borderId="1" xfId="0" applyFont="1" applyFill="1" applyBorder="1" applyAlignment="1">
      <alignment horizontal="center" vertical="top" wrapText="1"/>
    </xf>
    <xf numFmtId="0" fontId="26" fillId="15" borderId="1" xfId="0" applyFont="1" applyFill="1" applyBorder="1" applyAlignment="1">
      <alignment vertical="top" wrapText="1"/>
    </xf>
    <xf numFmtId="0" fontId="26" fillId="15" borderId="1" xfId="0" applyFont="1" applyFill="1" applyBorder="1" applyAlignment="1">
      <alignment horizontal="left" vertical="top" wrapText="1"/>
    </xf>
    <xf numFmtId="9" fontId="26" fillId="15" borderId="1" xfId="0" applyNumberFormat="1" applyFont="1" applyFill="1" applyBorder="1" applyAlignment="1">
      <alignment horizontal="center" vertical="top" wrapText="1"/>
    </xf>
    <xf numFmtId="0" fontId="26" fillId="16" borderId="1" xfId="0" applyFont="1" applyFill="1" applyBorder="1" applyAlignment="1">
      <alignment horizontal="center" vertical="top" wrapText="1"/>
    </xf>
    <xf numFmtId="0" fontId="26" fillId="16" borderId="1" xfId="0" applyFont="1" applyFill="1" applyBorder="1" applyAlignment="1">
      <alignment vertical="top" wrapText="1"/>
    </xf>
    <xf numFmtId="0" fontId="26" fillId="16" borderId="1" xfId="0" applyFont="1" applyFill="1" applyBorder="1" applyAlignment="1">
      <alignment horizontal="left" vertical="top" wrapText="1"/>
    </xf>
    <xf numFmtId="9" fontId="26" fillId="16" borderId="1" xfId="0" applyNumberFormat="1" applyFont="1" applyFill="1" applyBorder="1" applyAlignment="1">
      <alignment horizontal="center" vertical="top" wrapText="1"/>
    </xf>
    <xf numFmtId="0" fontId="26" fillId="17" borderId="1" xfId="0" applyFont="1" applyFill="1" applyBorder="1" applyAlignment="1">
      <alignment horizontal="center" vertical="top" wrapText="1"/>
    </xf>
    <xf numFmtId="0" fontId="26" fillId="17" borderId="1" xfId="0" applyFont="1" applyFill="1" applyBorder="1" applyAlignment="1">
      <alignment vertical="top" wrapText="1"/>
    </xf>
    <xf numFmtId="9" fontId="26" fillId="17" borderId="1" xfId="0" applyNumberFormat="1" applyFont="1" applyFill="1" applyBorder="1" applyAlignment="1">
      <alignment horizontal="center" vertical="top" wrapText="1"/>
    </xf>
    <xf numFmtId="0" fontId="26" fillId="17" borderId="1" xfId="0" applyFont="1" applyFill="1" applyBorder="1" applyAlignment="1">
      <alignment horizontal="left" vertical="top" wrapText="1"/>
    </xf>
    <xf numFmtId="0" fontId="26" fillId="18" borderId="1" xfId="0" applyFont="1" applyFill="1" applyBorder="1" applyAlignment="1">
      <alignment horizontal="center" vertical="top" wrapText="1"/>
    </xf>
    <xf numFmtId="0" fontId="26" fillId="18" borderId="1" xfId="0" applyFont="1" applyFill="1" applyBorder="1" applyAlignment="1">
      <alignment vertical="top" wrapText="1"/>
    </xf>
    <xf numFmtId="9" fontId="26" fillId="18" borderId="1" xfId="0" applyNumberFormat="1" applyFont="1" applyFill="1" applyBorder="1" applyAlignment="1">
      <alignment horizontal="center" vertical="top" wrapText="1"/>
    </xf>
    <xf numFmtId="0" fontId="26" fillId="18" borderId="1" xfId="0" applyFont="1" applyFill="1" applyBorder="1" applyAlignment="1">
      <alignment horizontal="left" vertical="top" wrapText="1"/>
    </xf>
    <xf numFmtId="0" fontId="26" fillId="19" borderId="1" xfId="0" applyFont="1" applyFill="1" applyBorder="1" applyAlignment="1">
      <alignment horizontal="center" vertical="top" wrapText="1"/>
    </xf>
    <xf numFmtId="0" fontId="26" fillId="19" borderId="1" xfId="0" applyFont="1" applyFill="1" applyBorder="1" applyAlignment="1">
      <alignment vertical="top" wrapText="1"/>
    </xf>
    <xf numFmtId="9" fontId="26" fillId="19" borderId="1" xfId="0" applyNumberFormat="1" applyFont="1" applyFill="1" applyBorder="1" applyAlignment="1">
      <alignment horizontal="center" vertical="top" wrapText="1"/>
    </xf>
    <xf numFmtId="0" fontId="26" fillId="19" borderId="1" xfId="0" applyFont="1" applyFill="1" applyBorder="1" applyAlignment="1">
      <alignment horizontal="left" vertical="top" wrapText="1"/>
    </xf>
    <xf numFmtId="0" fontId="26" fillId="20" borderId="1" xfId="0" applyFont="1" applyFill="1" applyBorder="1" applyAlignment="1">
      <alignment horizontal="center" vertical="top" wrapText="1"/>
    </xf>
    <xf numFmtId="0" fontId="26" fillId="20" borderId="1" xfId="0" applyFont="1" applyFill="1" applyBorder="1" applyAlignment="1">
      <alignment vertical="top" wrapText="1"/>
    </xf>
    <xf numFmtId="9" fontId="26" fillId="20" borderId="1" xfId="0" applyNumberFormat="1" applyFont="1" applyFill="1" applyBorder="1" applyAlignment="1">
      <alignment horizontal="center" vertical="top" wrapText="1"/>
    </xf>
    <xf numFmtId="0" fontId="26" fillId="20" borderId="1" xfId="0" applyFont="1" applyFill="1" applyBorder="1" applyAlignment="1">
      <alignment horizontal="left" vertical="top" wrapText="1"/>
    </xf>
    <xf numFmtId="0" fontId="26" fillId="21" borderId="1" xfId="0" applyFont="1" applyFill="1" applyBorder="1" applyAlignment="1">
      <alignment horizontal="center" vertical="top" wrapText="1"/>
    </xf>
    <xf numFmtId="0" fontId="26" fillId="21" borderId="1" xfId="0" applyFont="1" applyFill="1" applyBorder="1" applyAlignment="1">
      <alignment vertical="top" wrapText="1"/>
    </xf>
    <xf numFmtId="9" fontId="26" fillId="21" borderId="1" xfId="0" applyNumberFormat="1" applyFont="1" applyFill="1" applyBorder="1" applyAlignment="1">
      <alignment horizontal="center" vertical="top" wrapText="1"/>
    </xf>
    <xf numFmtId="0" fontId="26" fillId="21" borderId="1" xfId="0" applyFont="1" applyFill="1" applyBorder="1" applyAlignment="1">
      <alignment horizontal="left" vertical="top" wrapText="1"/>
    </xf>
    <xf numFmtId="0" fontId="26" fillId="22" borderId="1" xfId="0" applyFont="1" applyFill="1" applyBorder="1" applyAlignment="1">
      <alignment horizontal="center" vertical="top" wrapText="1"/>
    </xf>
    <xf numFmtId="0" fontId="26" fillId="22" borderId="1" xfId="0" applyFont="1" applyFill="1" applyBorder="1" applyAlignment="1">
      <alignment vertical="top" wrapText="1"/>
    </xf>
    <xf numFmtId="9" fontId="26" fillId="22" borderId="1" xfId="0" applyNumberFormat="1" applyFont="1" applyFill="1" applyBorder="1" applyAlignment="1">
      <alignment horizontal="center" vertical="top" wrapText="1"/>
    </xf>
    <xf numFmtId="0" fontId="26" fillId="22" borderId="1" xfId="0" applyFont="1" applyFill="1" applyBorder="1" applyAlignment="1">
      <alignment horizontal="left" vertical="top" wrapText="1"/>
    </xf>
    <xf numFmtId="0" fontId="26" fillId="23" borderId="1" xfId="0" applyFont="1" applyFill="1" applyBorder="1" applyAlignment="1">
      <alignment horizontal="center" vertical="top" wrapText="1"/>
    </xf>
    <xf numFmtId="0" fontId="26" fillId="23" borderId="1" xfId="0" applyFont="1" applyFill="1" applyBorder="1" applyAlignment="1">
      <alignment vertical="top" wrapText="1"/>
    </xf>
    <xf numFmtId="0" fontId="26" fillId="23" borderId="1" xfId="0" applyFont="1" applyFill="1" applyBorder="1" applyAlignment="1">
      <alignment horizontal="left" vertical="top" wrapText="1"/>
    </xf>
    <xf numFmtId="9" fontId="26" fillId="23" borderId="1" xfId="0" applyNumberFormat="1" applyFont="1" applyFill="1" applyBorder="1" applyAlignment="1">
      <alignment horizontal="center" vertical="top" wrapText="1"/>
    </xf>
    <xf numFmtId="0" fontId="26" fillId="24" borderId="1" xfId="0" applyFont="1" applyFill="1" applyBorder="1" applyAlignment="1">
      <alignment horizontal="center" vertical="top" wrapText="1"/>
    </xf>
    <xf numFmtId="0" fontId="26" fillId="24" borderId="1" xfId="0" applyFont="1" applyFill="1" applyBorder="1" applyAlignment="1">
      <alignment vertical="top" wrapText="1"/>
    </xf>
    <xf numFmtId="0" fontId="26" fillId="24" borderId="1" xfId="0" applyFont="1" applyFill="1" applyBorder="1" applyAlignment="1">
      <alignment horizontal="left" vertical="top" wrapText="1"/>
    </xf>
    <xf numFmtId="0" fontId="15" fillId="3" borderId="0" xfId="3" applyFill="1" applyAlignment="1">
      <alignment horizontal="left" vertical="center"/>
    </xf>
    <xf numFmtId="0" fontId="27" fillId="25" borderId="0" xfId="0" applyFont="1" applyFill="1" applyBorder="1" applyAlignment="1">
      <alignment horizontal="left" vertical="center"/>
    </xf>
    <xf numFmtId="0" fontId="30" fillId="0" borderId="0" xfId="0" applyFont="1" applyBorder="1"/>
    <xf numFmtId="0" fontId="31" fillId="0" borderId="12" xfId="0" applyFont="1" applyBorder="1" applyAlignment="1">
      <alignment horizontal="center" vertical="center"/>
    </xf>
    <xf numFmtId="0" fontId="31" fillId="19" borderId="12" xfId="0" applyFont="1" applyFill="1" applyBorder="1" applyAlignment="1">
      <alignment horizontal="left" vertical="center"/>
    </xf>
    <xf numFmtId="15" fontId="31" fillId="19" borderId="12" xfId="0" applyNumberFormat="1" applyFont="1" applyFill="1" applyBorder="1" applyAlignment="1">
      <alignment horizontal="center" vertical="center"/>
    </xf>
    <xf numFmtId="0" fontId="31" fillId="19" borderId="12" xfId="0" applyFont="1" applyFill="1" applyBorder="1" applyAlignment="1">
      <alignment horizontal="center" vertical="center"/>
    </xf>
    <xf numFmtId="164" fontId="31" fillId="19" borderId="12" xfId="0" applyNumberFormat="1" applyFont="1" applyFill="1" applyBorder="1" applyAlignment="1">
      <alignment horizontal="center" vertical="center"/>
    </xf>
    <xf numFmtId="0" fontId="26" fillId="19" borderId="12" xfId="0" applyFont="1" applyFill="1" applyBorder="1" applyAlignment="1">
      <alignment horizontal="left"/>
    </xf>
    <xf numFmtId="0" fontId="26" fillId="19" borderId="13" xfId="0" applyFont="1" applyFill="1" applyBorder="1" applyAlignment="1">
      <alignment horizontal="left"/>
    </xf>
    <xf numFmtId="164" fontId="26" fillId="19" borderId="13" xfId="0" applyNumberFormat="1" applyFont="1" applyFill="1" applyBorder="1" applyAlignment="1">
      <alignment horizontal="center"/>
    </xf>
    <xf numFmtId="0" fontId="26" fillId="19" borderId="13" xfId="0" applyFont="1" applyFill="1" applyBorder="1" applyAlignment="1">
      <alignment horizontal="center"/>
    </xf>
    <xf numFmtId="0" fontId="26" fillId="19" borderId="14" xfId="0" applyFont="1" applyFill="1" applyBorder="1" applyAlignment="1">
      <alignment horizontal="left"/>
    </xf>
    <xf numFmtId="0" fontId="26" fillId="19" borderId="15" xfId="0" applyFont="1" applyFill="1" applyBorder="1" applyAlignment="1">
      <alignment horizontal="left"/>
    </xf>
    <xf numFmtId="15" fontId="26" fillId="19" borderId="15" xfId="0" applyNumberFormat="1" applyFont="1" applyFill="1" applyBorder="1" applyAlignment="1">
      <alignment horizontal="center"/>
    </xf>
    <xf numFmtId="0" fontId="26" fillId="19" borderId="15" xfId="0" applyFont="1" applyFill="1" applyBorder="1" applyAlignment="1">
      <alignment horizontal="center"/>
    </xf>
    <xf numFmtId="164" fontId="26" fillId="19" borderId="15" xfId="0" applyNumberFormat="1" applyFont="1" applyFill="1" applyBorder="1" applyAlignment="1">
      <alignment horizontal="center"/>
    </xf>
    <xf numFmtId="0" fontId="31" fillId="0" borderId="1" xfId="0" applyFont="1" applyBorder="1" applyAlignment="1">
      <alignment horizontal="center" vertical="top" wrapText="1"/>
    </xf>
    <xf numFmtId="0" fontId="31" fillId="19" borderId="1" xfId="0" applyFont="1" applyFill="1" applyBorder="1" applyAlignment="1">
      <alignment horizontal="center" vertical="top" wrapText="1"/>
    </xf>
    <xf numFmtId="49" fontId="31" fillId="19" borderId="1" xfId="0" applyNumberFormat="1" applyFont="1" applyFill="1" applyBorder="1" applyAlignment="1">
      <alignment horizontal="center" vertical="top" wrapText="1"/>
    </xf>
    <xf numFmtId="0" fontId="31" fillId="19" borderId="1" xfId="0" applyFont="1" applyFill="1" applyBorder="1" applyAlignment="1">
      <alignment horizontal="left" vertical="top" wrapText="1"/>
    </xf>
    <xf numFmtId="0" fontId="31" fillId="19" borderId="1" xfId="0" applyFont="1" applyFill="1" applyBorder="1" applyAlignment="1">
      <alignment vertical="top" wrapText="1"/>
    </xf>
    <xf numFmtId="0" fontId="26" fillId="19" borderId="12" xfId="0" applyFont="1" applyFill="1" applyBorder="1" applyAlignment="1">
      <alignment horizontal="center" vertical="top" wrapText="1"/>
    </xf>
    <xf numFmtId="0" fontId="32" fillId="19" borderId="15" xfId="0" applyFont="1" applyFill="1" applyBorder="1" applyAlignment="1">
      <alignment horizontal="left" vertical="top" wrapText="1"/>
    </xf>
    <xf numFmtId="0" fontId="33" fillId="19" borderId="12" xfId="0" applyFont="1" applyFill="1" applyBorder="1" applyAlignment="1">
      <alignment horizontal="center" vertical="top" wrapText="1"/>
    </xf>
    <xf numFmtId="0" fontId="33" fillId="19" borderId="12" xfId="0" applyFont="1" applyFill="1" applyBorder="1" applyAlignment="1">
      <alignment horizontal="left" vertical="top" wrapText="1"/>
    </xf>
    <xf numFmtId="0" fontId="34" fillId="19" borderId="12" xfId="0" applyFont="1" applyFill="1" applyBorder="1" applyAlignment="1">
      <alignment horizontal="center" vertical="top" wrapText="1"/>
    </xf>
    <xf numFmtId="0" fontId="34" fillId="19" borderId="12" xfId="0" applyFont="1" applyFill="1" applyBorder="1" applyAlignment="1">
      <alignment horizontal="left" vertical="top" wrapText="1"/>
    </xf>
    <xf numFmtId="0" fontId="31" fillId="19" borderId="12" xfId="0" applyFont="1" applyFill="1" applyBorder="1" applyAlignment="1">
      <alignment horizontal="center" vertical="top" wrapText="1"/>
    </xf>
    <xf numFmtId="0" fontId="32" fillId="19" borderId="12" xfId="0" applyFont="1" applyFill="1" applyBorder="1" applyAlignment="1">
      <alignment horizontal="left" vertical="top" wrapText="1"/>
    </xf>
    <xf numFmtId="0" fontId="34"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19" borderId="12" xfId="0" applyFont="1" applyFill="1" applyBorder="1" applyAlignment="1">
      <alignment horizontal="center" vertical="center" wrapText="1"/>
    </xf>
    <xf numFmtId="0" fontId="31" fillId="0" borderId="12" xfId="0" applyFont="1" applyBorder="1" applyAlignment="1">
      <alignment vertical="center" wrapText="1"/>
    </xf>
    <xf numFmtId="9" fontId="31" fillId="19" borderId="12" xfId="0" applyNumberFormat="1" applyFont="1" applyFill="1" applyBorder="1" applyAlignment="1">
      <alignment horizontal="center" vertical="center" wrapText="1"/>
    </xf>
    <xf numFmtId="0" fontId="31" fillId="19" borderId="12" xfId="0" applyFont="1" applyFill="1" applyBorder="1" applyAlignment="1">
      <alignment vertical="center" wrapText="1"/>
    </xf>
    <xf numFmtId="49" fontId="26" fillId="19" borderId="1" xfId="0" applyNumberFormat="1" applyFont="1" applyFill="1" applyBorder="1" applyAlignment="1">
      <alignment horizontal="center" vertical="top" wrapText="1"/>
    </xf>
  </cellXfs>
  <cellStyles count="4">
    <cellStyle name="Hyperlink" xfId="3" builtinId="8"/>
    <cellStyle name="Hyperlink 2" xfId="2"/>
    <cellStyle name="Normal" xfId="0" builtinId="0"/>
    <cellStyle name="Percent 2" xfId="1"/>
  </cellStyles>
  <dxfs count="0"/>
  <tableStyles count="0" defaultTableStyle="TableStyleMedium9" defaultPivotStyle="PivotStyleLight16"/>
  <colors>
    <mruColors>
      <color rgb="FF00FF00"/>
      <color rgb="FF66FF33"/>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indo.fbs.uny.ac.id/" TargetMode="External"/><Relationship Id="rId1" Type="http://schemas.openxmlformats.org/officeDocument/2006/relationships/hyperlink" Target="mailto:sasindo@uny.ac.i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19" zoomScaleNormal="100" workbookViewId="0">
      <selection activeCell="S45" sqref="S45"/>
    </sheetView>
  </sheetViews>
  <sheetFormatPr defaultColWidth="8.85546875" defaultRowHeight="15" customHeight="1" x14ac:dyDescent="0.25"/>
  <cols>
    <col min="1" max="1" width="3.85546875" style="3" customWidth="1"/>
    <col min="2" max="8" width="8.85546875" style="3" customWidth="1"/>
    <col min="9" max="9" width="2.5703125" style="3" customWidth="1"/>
    <col min="10" max="12" width="8.85546875" style="3" customWidth="1"/>
    <col min="13" max="14" width="3.140625" style="3" customWidth="1"/>
    <col min="15" max="22" width="8.85546875" style="3" customWidth="1"/>
    <col min="23" max="23" width="9.85546875" style="3" bestFit="1" customWidth="1"/>
    <col min="24" max="24" width="8.85546875" style="3" customWidth="1"/>
    <col min="25" max="25" width="2.85546875" style="3" customWidth="1"/>
    <col min="26" max="16384" width="8.85546875" style="3"/>
  </cols>
  <sheetData>
    <row r="1" spans="1:25" ht="15" customHeight="1" x14ac:dyDescent="0.3">
      <c r="A1" s="1"/>
      <c r="B1" s="1"/>
      <c r="C1" s="1"/>
      <c r="D1" s="2"/>
      <c r="E1" s="2"/>
      <c r="F1" s="2"/>
      <c r="G1" s="2"/>
      <c r="H1" s="6"/>
      <c r="I1" s="6"/>
      <c r="J1" s="2"/>
      <c r="K1" s="2"/>
      <c r="L1" s="2"/>
      <c r="M1" s="2"/>
      <c r="N1" s="2"/>
      <c r="O1" s="2"/>
      <c r="P1" s="2"/>
      <c r="Q1" s="2"/>
      <c r="R1" s="2"/>
      <c r="S1" s="2"/>
      <c r="T1" s="2"/>
      <c r="U1" s="2"/>
      <c r="V1" s="2"/>
      <c r="W1" s="2"/>
      <c r="X1" s="2"/>
      <c r="Y1" s="2"/>
    </row>
    <row r="2" spans="1:25" ht="27" customHeight="1" x14ac:dyDescent="0.3">
      <c r="A2" s="61" t="s">
        <v>3</v>
      </c>
      <c r="B2" s="61"/>
      <c r="C2" s="61"/>
      <c r="D2" s="61"/>
      <c r="E2" s="61"/>
      <c r="F2" s="61"/>
      <c r="G2" s="61"/>
      <c r="H2" s="61"/>
      <c r="I2" s="61"/>
      <c r="J2" s="61"/>
      <c r="K2" s="61"/>
      <c r="L2" s="61"/>
      <c r="M2" s="61"/>
      <c r="N2" s="61"/>
      <c r="O2" s="61"/>
      <c r="P2" s="61"/>
      <c r="Q2" s="61"/>
      <c r="R2" s="61"/>
      <c r="S2" s="61"/>
      <c r="T2" s="61"/>
      <c r="U2" s="61"/>
      <c r="V2" s="61"/>
      <c r="W2" s="61"/>
      <c r="X2" s="61"/>
      <c r="Y2" s="61"/>
    </row>
    <row r="3" spans="1:25" ht="27" customHeight="1" x14ac:dyDescent="0.3">
      <c r="A3" s="55" t="s">
        <v>117</v>
      </c>
      <c r="B3" s="55"/>
      <c r="C3" s="55"/>
      <c r="D3" s="55"/>
      <c r="E3" s="55"/>
      <c r="F3" s="55"/>
      <c r="G3" s="55"/>
      <c r="H3" s="55"/>
      <c r="I3" s="55"/>
      <c r="J3" s="55"/>
      <c r="K3" s="55"/>
      <c r="L3" s="55"/>
      <c r="M3" s="55"/>
      <c r="N3" s="55"/>
      <c r="O3" s="55"/>
      <c r="P3" s="55"/>
      <c r="Q3" s="55"/>
      <c r="R3" s="55"/>
      <c r="S3" s="55"/>
      <c r="T3" s="55"/>
      <c r="U3" s="55"/>
      <c r="V3" s="55"/>
      <c r="W3" s="55"/>
      <c r="X3" s="55"/>
      <c r="Y3" s="55"/>
    </row>
    <row r="4" spans="1:25" ht="27" customHeight="1" x14ac:dyDescent="0.3">
      <c r="A4" s="56" t="s">
        <v>139</v>
      </c>
      <c r="B4" s="56"/>
      <c r="C4" s="56"/>
      <c r="D4" s="56"/>
      <c r="E4" s="56"/>
      <c r="F4" s="56"/>
      <c r="G4" s="56"/>
      <c r="H4" s="56"/>
      <c r="I4" s="56"/>
      <c r="J4" s="56"/>
      <c r="K4" s="56"/>
      <c r="L4" s="56"/>
      <c r="M4" s="56"/>
      <c r="N4" s="56"/>
      <c r="O4" s="56"/>
      <c r="P4" s="56"/>
      <c r="Q4" s="56"/>
      <c r="R4" s="56"/>
      <c r="S4" s="56"/>
      <c r="T4" s="56"/>
      <c r="U4" s="56"/>
      <c r="V4" s="56"/>
      <c r="W4" s="56"/>
      <c r="X4" s="56"/>
      <c r="Y4" s="56"/>
    </row>
    <row r="5" spans="1:25" ht="15" customHeight="1" x14ac:dyDescent="0.3">
      <c r="A5" s="2"/>
      <c r="B5" s="2"/>
      <c r="C5" s="2"/>
      <c r="D5" s="2"/>
      <c r="E5" s="2"/>
      <c r="F5" s="2"/>
      <c r="G5" s="4"/>
      <c r="H5" s="4"/>
      <c r="I5" s="4"/>
      <c r="J5" s="4"/>
      <c r="K5" s="4"/>
      <c r="L5" s="4"/>
      <c r="M5" s="4"/>
      <c r="N5" s="4"/>
      <c r="O5" s="4"/>
      <c r="P5" s="4"/>
      <c r="Q5" s="4"/>
      <c r="R5" s="4"/>
      <c r="S5" s="4"/>
      <c r="T5" s="2"/>
      <c r="U5" s="2"/>
      <c r="V5" s="2"/>
      <c r="W5" s="2"/>
      <c r="X5" s="2"/>
      <c r="Y5" s="2"/>
    </row>
    <row r="6" spans="1:25" s="7" customFormat="1" ht="23.25" x14ac:dyDescent="0.25">
      <c r="A6" s="2"/>
      <c r="B6" s="9"/>
      <c r="C6" s="12" t="s">
        <v>9</v>
      </c>
      <c r="D6" s="10"/>
      <c r="E6" s="9"/>
      <c r="F6" s="10"/>
      <c r="G6" s="10" t="s">
        <v>0</v>
      </c>
      <c r="H6" s="57" t="s">
        <v>412</v>
      </c>
      <c r="I6" s="57"/>
      <c r="J6" s="57"/>
      <c r="K6" s="57"/>
      <c r="L6" s="57"/>
      <c r="M6" s="57"/>
      <c r="N6" s="57"/>
      <c r="O6" s="57"/>
      <c r="P6" s="57"/>
      <c r="Q6" s="57"/>
      <c r="R6" s="57"/>
      <c r="S6" s="57"/>
      <c r="T6" s="57"/>
      <c r="U6" s="57"/>
      <c r="V6" s="57"/>
      <c r="W6" s="57"/>
      <c r="X6" s="57"/>
      <c r="Y6" s="9"/>
    </row>
    <row r="7" spans="1:25" s="7" customFormat="1" ht="5.0999999999999996" customHeight="1" x14ac:dyDescent="0.3">
      <c r="A7" s="2"/>
      <c r="B7" s="9"/>
      <c r="C7" s="9"/>
      <c r="D7" s="10"/>
      <c r="E7" s="9"/>
      <c r="F7" s="10"/>
      <c r="G7" s="10"/>
      <c r="H7" s="10"/>
      <c r="I7" s="10"/>
      <c r="J7" s="10"/>
      <c r="K7" s="10"/>
      <c r="L7" s="10"/>
      <c r="M7" s="10"/>
      <c r="N7" s="10"/>
      <c r="O7" s="10"/>
      <c r="P7" s="10"/>
      <c r="Q7" s="10"/>
      <c r="R7" s="10"/>
      <c r="S7" s="10"/>
      <c r="T7" s="10"/>
      <c r="U7" s="10"/>
      <c r="V7" s="10"/>
      <c r="W7" s="10"/>
      <c r="X7" s="10"/>
      <c r="Y7" s="9"/>
    </row>
    <row r="8" spans="1:25" s="7" customFormat="1" ht="23.45" x14ac:dyDescent="0.3">
      <c r="A8" s="2"/>
      <c r="B8" s="9"/>
      <c r="C8" s="12" t="s">
        <v>138</v>
      </c>
      <c r="D8" s="10"/>
      <c r="E8" s="9"/>
      <c r="F8" s="10"/>
      <c r="G8" s="10" t="s">
        <v>0</v>
      </c>
      <c r="H8" s="18" t="s">
        <v>6</v>
      </c>
      <c r="I8" s="11"/>
      <c r="J8" s="48" t="str">
        <f>IF(H8="A","→ Usulan konversi ke peringkat akreditasi UNGGUL",IF(H8="B","→ Usulan konversi ke peringkat akreditasi BAIK SEKALI",IF(H8="C","→ Usulan konversi ke peringkat akreditasi BAIK","")))</f>
        <v>→ Usulan konversi ke peringkat akreditasi UNGGUL</v>
      </c>
      <c r="K8" s="11"/>
      <c r="L8" s="12"/>
      <c r="M8" s="11"/>
      <c r="N8" s="11"/>
      <c r="O8" s="11"/>
      <c r="P8" s="11"/>
      <c r="Q8" s="11"/>
      <c r="R8" s="11"/>
      <c r="S8" s="11"/>
      <c r="T8" s="11"/>
      <c r="U8" s="9"/>
      <c r="V8" s="9"/>
      <c r="W8" s="9"/>
      <c r="X8" s="9"/>
      <c r="Y8" s="9"/>
    </row>
    <row r="9" spans="1:25" s="7" customFormat="1" ht="23.45" hidden="1" x14ac:dyDescent="0.3">
      <c r="A9" s="2"/>
      <c r="B9" s="9"/>
      <c r="C9" s="12"/>
      <c r="D9" s="10"/>
      <c r="E9" s="9"/>
      <c r="F9" s="10"/>
      <c r="G9" s="10"/>
      <c r="H9" s="11"/>
      <c r="I9" s="11"/>
      <c r="J9" s="11"/>
      <c r="K9" s="11"/>
      <c r="L9" s="12"/>
      <c r="M9" s="11"/>
      <c r="N9" s="11"/>
      <c r="O9" s="11"/>
      <c r="P9" s="11"/>
      <c r="Q9" s="11"/>
      <c r="R9" s="11"/>
      <c r="S9" s="11"/>
      <c r="T9" s="11"/>
      <c r="U9" s="9"/>
      <c r="V9" s="9"/>
      <c r="W9" s="9"/>
      <c r="X9" s="9"/>
      <c r="Y9" s="9"/>
    </row>
    <row r="10" spans="1:25" s="7" customFormat="1" ht="23.45" hidden="1" x14ac:dyDescent="0.3">
      <c r="A10" s="2"/>
      <c r="B10" s="9"/>
      <c r="C10" s="9"/>
      <c r="D10" s="10"/>
      <c r="E10" s="9"/>
      <c r="F10" s="10"/>
      <c r="G10" s="10"/>
      <c r="H10" s="39" t="s">
        <v>6</v>
      </c>
      <c r="I10" s="10"/>
      <c r="J10" s="10"/>
      <c r="K10" s="10"/>
      <c r="L10" s="10"/>
      <c r="M10" s="10"/>
      <c r="N10" s="10"/>
      <c r="O10" s="10"/>
      <c r="P10" s="10"/>
      <c r="Q10" s="10"/>
      <c r="R10" s="10"/>
      <c r="S10" s="10"/>
      <c r="T10" s="10"/>
      <c r="U10" s="10"/>
      <c r="V10" s="10"/>
      <c r="W10" s="10"/>
      <c r="X10" s="10"/>
      <c r="Y10" s="9"/>
    </row>
    <row r="11" spans="1:25" s="7" customFormat="1" ht="23.45" hidden="1" x14ac:dyDescent="0.3">
      <c r="A11" s="2"/>
      <c r="B11" s="9"/>
      <c r="C11" s="9"/>
      <c r="D11" s="10"/>
      <c r="E11" s="9"/>
      <c r="F11" s="10"/>
      <c r="G11" s="10"/>
      <c r="H11" s="39" t="s">
        <v>7</v>
      </c>
      <c r="I11" s="10"/>
      <c r="J11" s="10"/>
      <c r="K11" s="10"/>
      <c r="L11" s="10"/>
      <c r="M11" s="10"/>
      <c r="N11" s="10"/>
      <c r="O11" s="10"/>
      <c r="P11" s="10"/>
      <c r="Q11" s="10"/>
      <c r="R11" s="10"/>
      <c r="S11" s="10"/>
      <c r="T11" s="10"/>
      <c r="U11" s="10"/>
      <c r="V11" s="10"/>
      <c r="W11" s="10"/>
      <c r="X11" s="10"/>
      <c r="Y11" s="9"/>
    </row>
    <row r="12" spans="1:25" s="7" customFormat="1" ht="23.45" hidden="1" x14ac:dyDescent="0.3">
      <c r="A12" s="2"/>
      <c r="B12" s="9"/>
      <c r="C12" s="9"/>
      <c r="D12" s="10"/>
      <c r="E12" s="9"/>
      <c r="F12" s="10"/>
      <c r="G12" s="10"/>
      <c r="H12" s="39" t="s">
        <v>31</v>
      </c>
      <c r="I12" s="10"/>
      <c r="J12" s="10"/>
      <c r="K12" s="10"/>
      <c r="L12" s="10"/>
      <c r="M12" s="10"/>
      <c r="N12" s="10"/>
      <c r="O12" s="10"/>
      <c r="P12" s="10"/>
      <c r="Q12" s="10"/>
      <c r="R12" s="10"/>
      <c r="S12" s="10"/>
      <c r="T12" s="10"/>
      <c r="U12" s="10"/>
      <c r="V12" s="10"/>
      <c r="W12" s="10"/>
      <c r="X12" s="10"/>
      <c r="Y12" s="9"/>
    </row>
    <row r="13" spans="1:25" s="7" customFormat="1" ht="5.0999999999999996" customHeight="1" x14ac:dyDescent="0.3">
      <c r="A13" s="2"/>
      <c r="B13" s="9"/>
      <c r="C13" s="9"/>
      <c r="D13" s="10"/>
      <c r="E13" s="9"/>
      <c r="F13" s="10"/>
      <c r="G13" s="10"/>
      <c r="H13" s="10"/>
      <c r="I13" s="10"/>
      <c r="J13" s="10"/>
      <c r="K13" s="10"/>
      <c r="L13" s="10"/>
      <c r="M13" s="10"/>
      <c r="N13" s="10"/>
      <c r="O13" s="10"/>
      <c r="P13" s="10"/>
      <c r="Q13" s="10"/>
      <c r="R13" s="10"/>
      <c r="S13" s="10"/>
      <c r="T13" s="10"/>
      <c r="U13" s="10"/>
      <c r="V13" s="10"/>
      <c r="W13" s="10"/>
      <c r="X13" s="10"/>
      <c r="Y13" s="9"/>
    </row>
    <row r="14" spans="1:25" s="7" customFormat="1" ht="23.45" x14ac:dyDescent="0.3">
      <c r="A14" s="2"/>
      <c r="B14" s="9"/>
      <c r="C14" s="12" t="s">
        <v>101</v>
      </c>
      <c r="D14" s="10"/>
      <c r="E14" s="9"/>
      <c r="F14" s="10"/>
      <c r="G14" s="10" t="s">
        <v>0</v>
      </c>
      <c r="H14" s="58" t="s">
        <v>413</v>
      </c>
      <c r="I14" s="58"/>
      <c r="J14" s="58"/>
      <c r="K14" s="58"/>
      <c r="L14" s="58"/>
      <c r="M14" s="58"/>
      <c r="N14" s="58"/>
      <c r="O14" s="11"/>
      <c r="P14" s="11"/>
      <c r="Q14" s="11"/>
      <c r="R14" s="11"/>
      <c r="S14" s="11"/>
      <c r="T14" s="11"/>
      <c r="U14" s="9"/>
      <c r="V14" s="9"/>
      <c r="W14" s="9"/>
      <c r="X14" s="9"/>
      <c r="Y14" s="9"/>
    </row>
    <row r="15" spans="1:25" s="7" customFormat="1" ht="5.45" customHeight="1" x14ac:dyDescent="0.3">
      <c r="A15" s="2"/>
      <c r="B15" s="9"/>
      <c r="C15" s="9"/>
      <c r="D15" s="10"/>
      <c r="E15" s="9"/>
      <c r="F15" s="10"/>
      <c r="G15" s="10"/>
      <c r="H15" s="10"/>
      <c r="I15" s="10"/>
      <c r="J15" s="10"/>
      <c r="K15" s="10"/>
      <c r="L15" s="10"/>
      <c r="M15" s="10"/>
      <c r="N15" s="10"/>
      <c r="O15" s="10"/>
      <c r="P15" s="10"/>
      <c r="Q15" s="10"/>
      <c r="R15" s="10"/>
      <c r="S15" s="10"/>
      <c r="T15" s="10"/>
      <c r="U15" s="10"/>
      <c r="V15" s="10"/>
      <c r="W15" s="10"/>
      <c r="X15" s="10"/>
      <c r="Y15" s="9"/>
    </row>
    <row r="16" spans="1:25" s="7" customFormat="1" ht="24" customHeight="1" x14ac:dyDescent="0.3">
      <c r="A16" s="2"/>
      <c r="B16" s="9"/>
      <c r="C16" s="12" t="s">
        <v>102</v>
      </c>
      <c r="D16" s="10"/>
      <c r="E16" s="9"/>
      <c r="F16" s="10"/>
      <c r="G16" s="10" t="s">
        <v>0</v>
      </c>
      <c r="H16" s="59">
        <v>45904</v>
      </c>
      <c r="I16" s="59"/>
      <c r="J16" s="59"/>
      <c r="K16" s="11"/>
      <c r="L16" s="11"/>
      <c r="M16" s="11"/>
      <c r="N16" s="11"/>
      <c r="O16" s="11"/>
      <c r="P16" s="11"/>
      <c r="Q16" s="11"/>
      <c r="R16" s="11"/>
      <c r="S16" s="11"/>
      <c r="T16" s="11"/>
      <c r="U16" s="9"/>
      <c r="V16" s="9"/>
      <c r="W16" s="9"/>
      <c r="X16" s="9"/>
      <c r="Y16" s="9"/>
    </row>
    <row r="17" spans="1:25" s="7" customFormat="1" ht="5.45" customHeight="1" x14ac:dyDescent="0.3">
      <c r="A17" s="2"/>
      <c r="B17" s="9"/>
      <c r="C17" s="9"/>
      <c r="D17" s="10"/>
      <c r="E17" s="9"/>
      <c r="F17" s="10"/>
      <c r="G17" s="10"/>
      <c r="H17" s="10"/>
      <c r="I17" s="10"/>
      <c r="J17" s="10"/>
      <c r="K17" s="10"/>
      <c r="L17" s="10"/>
      <c r="M17" s="10"/>
      <c r="N17" s="10"/>
      <c r="O17" s="10"/>
      <c r="P17" s="10"/>
      <c r="Q17" s="10"/>
      <c r="R17" s="10"/>
      <c r="S17" s="10"/>
      <c r="T17" s="10"/>
      <c r="U17" s="10"/>
      <c r="V17" s="10"/>
      <c r="W17" s="10"/>
      <c r="X17" s="10"/>
      <c r="Y17" s="9"/>
    </row>
    <row r="18" spans="1:25" s="7" customFormat="1" ht="23.25" x14ac:dyDescent="0.25">
      <c r="A18" s="2"/>
      <c r="B18" s="9"/>
      <c r="C18" s="12" t="s">
        <v>8</v>
      </c>
      <c r="D18" s="10"/>
      <c r="E18" s="9"/>
      <c r="F18" s="10"/>
      <c r="G18" s="10" t="s">
        <v>0</v>
      </c>
      <c r="H18" s="57" t="s">
        <v>414</v>
      </c>
      <c r="I18" s="57"/>
      <c r="J18" s="57"/>
      <c r="K18" s="57"/>
      <c r="L18" s="57"/>
      <c r="M18" s="57"/>
      <c r="N18" s="57"/>
      <c r="O18" s="57"/>
      <c r="P18" s="57"/>
      <c r="Q18" s="57"/>
      <c r="R18" s="57"/>
      <c r="S18" s="57"/>
      <c r="T18" s="57"/>
      <c r="U18" s="57"/>
      <c r="V18" s="57"/>
      <c r="W18" s="57"/>
      <c r="X18" s="57"/>
      <c r="Y18" s="9"/>
    </row>
    <row r="19" spans="1:25" s="7" customFormat="1" ht="5.45" customHeight="1" x14ac:dyDescent="0.3">
      <c r="A19" s="2"/>
      <c r="B19" s="9"/>
      <c r="C19" s="9"/>
      <c r="D19" s="10"/>
      <c r="E19" s="9"/>
      <c r="F19" s="10"/>
      <c r="G19" s="10"/>
      <c r="H19" s="10"/>
      <c r="I19" s="10"/>
      <c r="J19" s="10"/>
      <c r="K19" s="10"/>
      <c r="L19" s="10"/>
      <c r="M19" s="10"/>
      <c r="N19" s="10"/>
      <c r="O19" s="10"/>
      <c r="P19" s="10"/>
      <c r="Q19" s="10"/>
      <c r="R19" s="10"/>
      <c r="S19" s="10"/>
      <c r="T19" s="10"/>
      <c r="U19" s="10"/>
      <c r="V19" s="10"/>
      <c r="W19" s="10"/>
      <c r="X19" s="10"/>
      <c r="Y19" s="9"/>
    </row>
    <row r="20" spans="1:25" s="7" customFormat="1" ht="23.45" x14ac:dyDescent="0.3">
      <c r="A20" s="2"/>
      <c r="B20" s="9"/>
      <c r="C20" s="12" t="s">
        <v>2</v>
      </c>
      <c r="D20" s="10"/>
      <c r="E20" s="9"/>
      <c r="F20" s="10"/>
      <c r="G20" s="10" t="s">
        <v>0</v>
      </c>
      <c r="H20" s="60" t="s">
        <v>415</v>
      </c>
      <c r="I20" s="60"/>
      <c r="J20" s="60"/>
      <c r="K20" s="60"/>
      <c r="L20" s="60"/>
      <c r="M20" s="60"/>
      <c r="N20" s="60"/>
      <c r="O20" s="60"/>
      <c r="P20" s="60"/>
      <c r="Q20" s="60"/>
      <c r="R20" s="60"/>
      <c r="S20" s="60"/>
      <c r="T20" s="60"/>
      <c r="U20" s="60"/>
      <c r="V20" s="60"/>
      <c r="W20" s="60"/>
      <c r="X20" s="60"/>
      <c r="Y20" s="9"/>
    </row>
    <row r="21" spans="1:25" s="7" customFormat="1" ht="5.45" customHeight="1" x14ac:dyDescent="0.3">
      <c r="A21" s="2"/>
      <c r="B21" s="9"/>
      <c r="C21" s="9"/>
      <c r="D21" s="10"/>
      <c r="E21" s="9"/>
      <c r="F21" s="10"/>
      <c r="G21" s="10"/>
      <c r="H21" s="10"/>
      <c r="I21" s="10"/>
      <c r="J21" s="10"/>
      <c r="K21" s="10"/>
      <c r="L21" s="10"/>
      <c r="M21" s="10"/>
      <c r="N21" s="10"/>
      <c r="O21" s="10"/>
      <c r="P21" s="10"/>
      <c r="Q21" s="10"/>
      <c r="R21" s="10"/>
      <c r="S21" s="10"/>
      <c r="T21" s="10"/>
      <c r="U21" s="10"/>
      <c r="V21" s="10"/>
      <c r="W21" s="10"/>
      <c r="X21" s="10"/>
      <c r="Y21" s="9"/>
    </row>
    <row r="22" spans="1:25" s="7" customFormat="1" ht="24.6" hidden="1" customHeight="1" x14ac:dyDescent="0.3">
      <c r="A22" s="2"/>
      <c r="B22" s="9"/>
      <c r="C22" s="9"/>
      <c r="D22" s="10"/>
      <c r="E22" s="9"/>
      <c r="F22" s="10"/>
      <c r="G22" s="10"/>
      <c r="H22" s="39"/>
      <c r="I22" s="39"/>
      <c r="J22" s="10"/>
      <c r="K22" s="10"/>
      <c r="L22" s="10"/>
      <c r="M22" s="10"/>
      <c r="N22" s="10"/>
      <c r="O22" s="10"/>
      <c r="P22" s="10"/>
      <c r="Q22" s="10"/>
      <c r="R22" s="10"/>
      <c r="S22" s="10"/>
      <c r="T22" s="10"/>
      <c r="U22" s="10"/>
      <c r="V22" s="10"/>
      <c r="W22" s="10"/>
      <c r="X22" s="10"/>
      <c r="Y22" s="9"/>
    </row>
    <row r="23" spans="1:25" s="7" customFormat="1" ht="24.6" hidden="1" customHeight="1" x14ac:dyDescent="0.3">
      <c r="A23" s="2"/>
      <c r="B23" s="9"/>
      <c r="C23" s="9"/>
      <c r="D23" s="10"/>
      <c r="E23" s="9"/>
      <c r="F23" s="10"/>
      <c r="G23" s="10"/>
      <c r="H23" s="39" t="s">
        <v>103</v>
      </c>
      <c r="I23" s="39"/>
      <c r="J23" s="10"/>
      <c r="K23" s="10"/>
      <c r="L23" s="10"/>
      <c r="M23" s="10"/>
      <c r="N23" s="10"/>
      <c r="O23" s="10"/>
      <c r="P23" s="10"/>
      <c r="Q23" s="10"/>
      <c r="R23" s="10"/>
      <c r="S23" s="10"/>
      <c r="T23" s="10"/>
      <c r="U23" s="10"/>
      <c r="V23" s="10"/>
      <c r="W23" s="10"/>
      <c r="X23" s="10"/>
      <c r="Y23" s="9"/>
    </row>
    <row r="24" spans="1:25" s="7" customFormat="1" ht="24.6" hidden="1" customHeight="1" x14ac:dyDescent="0.3">
      <c r="A24" s="2"/>
      <c r="B24" s="9"/>
      <c r="C24" s="9"/>
      <c r="D24" s="10"/>
      <c r="E24" s="9"/>
      <c r="F24" s="10"/>
      <c r="G24" s="10"/>
      <c r="H24" s="39" t="s">
        <v>104</v>
      </c>
      <c r="I24" s="39"/>
      <c r="J24" s="10"/>
      <c r="K24" s="10"/>
      <c r="L24" s="10"/>
      <c r="M24" s="10"/>
      <c r="N24" s="10"/>
      <c r="O24" s="10"/>
      <c r="P24" s="10"/>
      <c r="Q24" s="10"/>
      <c r="R24" s="10"/>
      <c r="S24" s="10"/>
      <c r="T24" s="10"/>
      <c r="U24" s="10"/>
      <c r="V24" s="10"/>
      <c r="W24" s="10"/>
      <c r="X24" s="10"/>
      <c r="Y24" s="9"/>
    </row>
    <row r="25" spans="1:25" s="7" customFormat="1" ht="24.6" hidden="1" customHeight="1" x14ac:dyDescent="0.3">
      <c r="A25" s="2"/>
      <c r="B25" s="9"/>
      <c r="C25" s="9"/>
      <c r="D25" s="10"/>
      <c r="E25" s="9"/>
      <c r="F25" s="10"/>
      <c r="G25" s="10"/>
      <c r="H25" s="39" t="s">
        <v>105</v>
      </c>
      <c r="I25" s="39"/>
      <c r="J25" s="10"/>
      <c r="K25" s="10"/>
      <c r="L25" s="10"/>
      <c r="M25" s="10"/>
      <c r="N25" s="10"/>
      <c r="O25" s="10"/>
      <c r="P25" s="10"/>
      <c r="Q25" s="10"/>
      <c r="R25" s="10"/>
      <c r="S25" s="10"/>
      <c r="T25" s="10"/>
      <c r="U25" s="10"/>
      <c r="V25" s="10"/>
      <c r="W25" s="10"/>
      <c r="X25" s="10"/>
      <c r="Y25" s="9"/>
    </row>
    <row r="26" spans="1:25" s="7" customFormat="1" ht="24.6" hidden="1" customHeight="1" x14ac:dyDescent="0.3">
      <c r="A26" s="2"/>
      <c r="B26" s="9"/>
      <c r="C26" s="9"/>
      <c r="D26" s="10"/>
      <c r="E26" s="9"/>
      <c r="F26" s="10"/>
      <c r="G26" s="10"/>
      <c r="H26" s="39" t="s">
        <v>106</v>
      </c>
      <c r="I26" s="39"/>
      <c r="J26" s="10"/>
      <c r="K26" s="10"/>
      <c r="L26" s="10"/>
      <c r="M26" s="10"/>
      <c r="N26" s="10"/>
      <c r="O26" s="10"/>
      <c r="P26" s="10"/>
      <c r="Q26" s="10"/>
      <c r="R26" s="10"/>
      <c r="S26" s="10"/>
      <c r="T26" s="10"/>
      <c r="U26" s="10"/>
      <c r="V26" s="10"/>
      <c r="W26" s="10"/>
      <c r="X26" s="10"/>
      <c r="Y26" s="9"/>
    </row>
    <row r="27" spans="1:25" s="7" customFormat="1" ht="5.45" hidden="1" customHeight="1" x14ac:dyDescent="0.3">
      <c r="A27" s="2"/>
      <c r="B27" s="9"/>
      <c r="C27" s="9"/>
      <c r="D27" s="10"/>
      <c r="E27" s="9"/>
      <c r="F27" s="10"/>
      <c r="G27" s="10"/>
      <c r="H27" s="10"/>
      <c r="I27" s="10"/>
      <c r="J27" s="10"/>
      <c r="K27" s="10"/>
      <c r="L27" s="10"/>
      <c r="M27" s="10"/>
      <c r="N27" s="10"/>
      <c r="O27" s="10"/>
      <c r="P27" s="10"/>
      <c r="Q27" s="10"/>
      <c r="R27" s="10"/>
      <c r="S27" s="10"/>
      <c r="T27" s="10"/>
      <c r="U27" s="10"/>
      <c r="V27" s="10"/>
      <c r="W27" s="10"/>
      <c r="X27" s="10"/>
      <c r="Y27" s="9"/>
    </row>
    <row r="28" spans="1:25" s="7" customFormat="1" ht="24" customHeight="1" x14ac:dyDescent="0.3">
      <c r="A28" s="2"/>
      <c r="B28" s="9"/>
      <c r="C28" s="12" t="s">
        <v>107</v>
      </c>
      <c r="D28" s="10"/>
      <c r="E28" s="9"/>
      <c r="F28" s="10"/>
      <c r="G28" s="10" t="s">
        <v>0</v>
      </c>
      <c r="H28" s="58" t="s">
        <v>416</v>
      </c>
      <c r="I28" s="58"/>
      <c r="J28" s="58"/>
      <c r="K28" s="58"/>
      <c r="L28" s="58"/>
      <c r="M28" s="58"/>
      <c r="N28" s="58"/>
      <c r="O28" s="58"/>
      <c r="P28" s="58"/>
      <c r="Q28" s="58"/>
      <c r="R28" s="58"/>
      <c r="S28" s="58"/>
      <c r="T28" s="58"/>
      <c r="U28" s="58"/>
      <c r="V28" s="58"/>
      <c r="W28" s="58"/>
      <c r="X28" s="58"/>
      <c r="Y28" s="9"/>
    </row>
    <row r="29" spans="1:25" s="7" customFormat="1" ht="5.45" customHeight="1" x14ac:dyDescent="0.3">
      <c r="A29" s="2"/>
      <c r="B29" s="9"/>
      <c r="C29" s="9"/>
      <c r="D29" s="10"/>
      <c r="E29" s="9"/>
      <c r="F29" s="10"/>
      <c r="G29" s="10"/>
      <c r="H29" s="10"/>
      <c r="I29" s="10"/>
      <c r="J29" s="10"/>
      <c r="K29" s="10"/>
      <c r="L29" s="10"/>
      <c r="M29" s="10"/>
      <c r="N29" s="10"/>
      <c r="O29" s="10"/>
      <c r="P29" s="10"/>
      <c r="Q29" s="10"/>
      <c r="R29" s="10"/>
      <c r="S29" s="10"/>
      <c r="T29" s="10"/>
      <c r="U29" s="10"/>
      <c r="V29" s="10"/>
      <c r="W29" s="10"/>
      <c r="X29" s="10"/>
      <c r="Y29" s="9"/>
    </row>
    <row r="30" spans="1:25" s="7" customFormat="1" ht="24" customHeight="1" x14ac:dyDescent="0.3">
      <c r="A30" s="2"/>
      <c r="B30" s="9"/>
      <c r="C30" s="12"/>
      <c r="D30" s="10"/>
      <c r="E30" s="9"/>
      <c r="F30" s="10"/>
      <c r="G30" s="10"/>
      <c r="H30" s="58"/>
      <c r="I30" s="58"/>
      <c r="J30" s="58"/>
      <c r="K30" s="58"/>
      <c r="L30" s="58"/>
      <c r="M30" s="58"/>
      <c r="N30" s="58"/>
      <c r="O30" s="58"/>
      <c r="P30" s="58"/>
      <c r="Q30" s="58"/>
      <c r="R30" s="58"/>
      <c r="S30" s="58"/>
      <c r="T30" s="58"/>
      <c r="U30" s="58"/>
      <c r="V30" s="58"/>
      <c r="W30" s="58"/>
      <c r="X30" s="58"/>
      <c r="Y30" s="9"/>
    </row>
    <row r="31" spans="1:25" s="7" customFormat="1" ht="5.45" customHeight="1" x14ac:dyDescent="0.3">
      <c r="A31" s="2"/>
      <c r="B31" s="9"/>
      <c r="C31" s="9"/>
      <c r="D31" s="10"/>
      <c r="E31" s="9"/>
      <c r="F31" s="10"/>
      <c r="G31" s="10"/>
      <c r="H31" s="10"/>
      <c r="I31" s="10"/>
      <c r="J31" s="10"/>
      <c r="K31" s="10"/>
      <c r="L31" s="10"/>
      <c r="M31" s="10"/>
      <c r="N31" s="10"/>
      <c r="O31" s="10"/>
      <c r="P31" s="10"/>
      <c r="Q31" s="10"/>
      <c r="R31" s="10"/>
      <c r="S31" s="10"/>
      <c r="T31" s="10"/>
      <c r="U31" s="10"/>
      <c r="V31" s="10"/>
      <c r="W31" s="10"/>
      <c r="X31" s="10"/>
      <c r="Y31" s="9"/>
    </row>
    <row r="32" spans="1:25" s="7" customFormat="1" ht="24" customHeight="1" x14ac:dyDescent="0.3">
      <c r="A32" s="2"/>
      <c r="B32" s="9"/>
      <c r="C32" s="12"/>
      <c r="D32" s="10"/>
      <c r="E32" s="9"/>
      <c r="F32" s="10"/>
      <c r="G32" s="10"/>
      <c r="H32" s="53" t="s">
        <v>108</v>
      </c>
      <c r="I32" s="53"/>
      <c r="J32" s="53"/>
      <c r="K32" s="53"/>
      <c r="L32" s="18" t="s">
        <v>417</v>
      </c>
      <c r="M32" s="18"/>
      <c r="N32" s="18"/>
      <c r="O32" s="18"/>
      <c r="P32" s="18"/>
      <c r="Q32" s="18"/>
      <c r="R32" s="18"/>
      <c r="S32" s="18"/>
      <c r="T32" s="18"/>
      <c r="U32" s="54" t="s">
        <v>109</v>
      </c>
      <c r="V32" s="54"/>
      <c r="W32" s="18">
        <v>55281</v>
      </c>
      <c r="X32" s="18"/>
      <c r="Y32" s="9"/>
    </row>
    <row r="33" spans="1:25" s="7" customFormat="1" ht="5.45" customHeight="1" x14ac:dyDescent="0.3">
      <c r="A33" s="2"/>
      <c r="B33" s="9"/>
      <c r="C33" s="9"/>
      <c r="D33" s="10"/>
      <c r="E33" s="9"/>
      <c r="F33" s="10"/>
      <c r="G33" s="10"/>
      <c r="H33" s="10"/>
      <c r="I33" s="10"/>
      <c r="J33" s="10"/>
      <c r="K33" s="10"/>
      <c r="L33" s="10"/>
      <c r="M33" s="10"/>
      <c r="N33" s="10"/>
      <c r="O33" s="10"/>
      <c r="P33" s="10"/>
      <c r="Q33" s="10"/>
      <c r="R33" s="10"/>
      <c r="S33" s="10"/>
      <c r="T33" s="10"/>
      <c r="U33" s="9"/>
      <c r="V33" s="9"/>
      <c r="W33" s="10"/>
      <c r="X33" s="10"/>
      <c r="Y33" s="9"/>
    </row>
    <row r="34" spans="1:25" s="7" customFormat="1" ht="24" customHeight="1" x14ac:dyDescent="0.3">
      <c r="A34" s="2"/>
      <c r="B34" s="9"/>
      <c r="C34" s="12" t="s">
        <v>110</v>
      </c>
      <c r="D34" s="10"/>
      <c r="E34" s="9"/>
      <c r="F34" s="10"/>
      <c r="G34" s="10" t="s">
        <v>0</v>
      </c>
      <c r="H34" s="58" t="s">
        <v>418</v>
      </c>
      <c r="I34" s="58"/>
      <c r="J34" s="58"/>
      <c r="K34" s="58"/>
      <c r="L34" s="58"/>
      <c r="M34" s="58"/>
      <c r="N34" s="58"/>
      <c r="O34" s="11"/>
      <c r="P34" s="11"/>
      <c r="Q34" s="11"/>
      <c r="R34" s="11"/>
      <c r="S34" s="11"/>
      <c r="T34" s="11"/>
      <c r="U34" s="9"/>
      <c r="V34" s="9"/>
      <c r="W34" s="9"/>
      <c r="X34" s="9"/>
      <c r="Y34" s="9"/>
    </row>
    <row r="35" spans="1:25" s="7" customFormat="1" ht="5.45" customHeight="1" x14ac:dyDescent="0.3">
      <c r="A35" s="2"/>
      <c r="B35" s="9"/>
      <c r="C35" s="9"/>
      <c r="D35" s="10"/>
      <c r="E35" s="9"/>
      <c r="F35" s="10"/>
      <c r="G35" s="10"/>
      <c r="H35" s="10"/>
      <c r="I35" s="10"/>
      <c r="J35" s="10"/>
      <c r="K35" s="10"/>
      <c r="L35" s="10"/>
      <c r="M35" s="10"/>
      <c r="N35" s="10"/>
      <c r="O35" s="10"/>
      <c r="P35" s="10"/>
      <c r="Q35" s="10"/>
      <c r="R35" s="10"/>
      <c r="S35" s="10"/>
      <c r="T35" s="10"/>
      <c r="U35" s="10"/>
      <c r="V35" s="10"/>
      <c r="W35" s="10"/>
      <c r="X35" s="10"/>
      <c r="Y35" s="9"/>
    </row>
    <row r="36" spans="1:25" s="7" customFormat="1" ht="24" customHeight="1" x14ac:dyDescent="0.25">
      <c r="A36" s="2"/>
      <c r="B36" s="9"/>
      <c r="C36" s="12" t="s">
        <v>111</v>
      </c>
      <c r="D36" s="10"/>
      <c r="E36" s="9"/>
      <c r="F36" s="10"/>
      <c r="G36" s="10" t="s">
        <v>0</v>
      </c>
      <c r="H36" s="126" t="s">
        <v>419</v>
      </c>
      <c r="I36" s="58"/>
      <c r="J36" s="58"/>
      <c r="K36" s="58"/>
      <c r="L36" s="58"/>
      <c r="M36" s="58"/>
      <c r="N36" s="58"/>
      <c r="O36" s="58"/>
      <c r="P36" s="58"/>
      <c r="Q36" s="58"/>
      <c r="R36" s="11"/>
      <c r="S36" s="11"/>
      <c r="T36" s="11"/>
      <c r="U36" s="9"/>
      <c r="V36" s="9"/>
      <c r="W36" s="9"/>
      <c r="X36" s="9"/>
      <c r="Y36" s="9"/>
    </row>
    <row r="37" spans="1:25" s="7" customFormat="1" ht="5.45" customHeight="1" x14ac:dyDescent="0.25">
      <c r="A37" s="2"/>
      <c r="B37" s="9"/>
      <c r="C37" s="9"/>
      <c r="D37" s="10"/>
      <c r="E37" s="9"/>
      <c r="F37" s="10"/>
      <c r="G37" s="10"/>
      <c r="H37" s="10"/>
      <c r="I37" s="10"/>
      <c r="J37" s="10"/>
      <c r="K37" s="10"/>
      <c r="L37" s="10"/>
      <c r="M37" s="10"/>
      <c r="N37" s="10"/>
      <c r="O37" s="10"/>
      <c r="P37" s="10"/>
      <c r="Q37" s="10"/>
      <c r="R37" s="10"/>
      <c r="S37" s="10"/>
      <c r="T37" s="10"/>
      <c r="U37" s="10"/>
      <c r="V37" s="10"/>
      <c r="W37" s="10"/>
      <c r="X37" s="10"/>
      <c r="Y37" s="9"/>
    </row>
    <row r="38" spans="1:25" s="7" customFormat="1" ht="24" customHeight="1" x14ac:dyDescent="0.2">
      <c r="A38" s="2"/>
      <c r="B38" s="9"/>
      <c r="C38" s="12" t="s">
        <v>112</v>
      </c>
      <c r="D38" s="10"/>
      <c r="E38" s="9"/>
      <c r="F38" s="10"/>
      <c r="G38" s="10" t="s">
        <v>0</v>
      </c>
      <c r="H38" s="127" t="s">
        <v>420</v>
      </c>
      <c r="I38" s="128"/>
      <c r="J38" s="128"/>
      <c r="K38" s="128"/>
      <c r="L38" s="128"/>
      <c r="M38" s="128"/>
      <c r="N38" s="128"/>
      <c r="O38" s="128"/>
      <c r="P38" s="128"/>
      <c r="Q38" s="11"/>
      <c r="R38" s="11"/>
      <c r="S38" s="11"/>
      <c r="T38" s="11"/>
      <c r="U38" s="9"/>
      <c r="V38" s="9"/>
      <c r="W38" s="9"/>
      <c r="X38" s="9"/>
      <c r="Y38" s="9"/>
    </row>
    <row r="39" spans="1:25" s="7" customFormat="1" ht="5.45" customHeight="1" x14ac:dyDescent="0.25">
      <c r="A39" s="2"/>
      <c r="B39" s="9"/>
      <c r="C39" s="9"/>
      <c r="D39" s="10"/>
      <c r="E39" s="9"/>
      <c r="F39" s="10"/>
      <c r="G39" s="10"/>
      <c r="H39" s="10"/>
      <c r="I39" s="10"/>
      <c r="J39" s="10"/>
      <c r="K39" s="10"/>
      <c r="L39" s="10"/>
      <c r="M39" s="10"/>
      <c r="N39" s="10"/>
      <c r="O39" s="10"/>
      <c r="P39" s="10"/>
      <c r="Q39" s="10"/>
      <c r="R39" s="10"/>
      <c r="S39" s="10"/>
      <c r="T39" s="10"/>
      <c r="U39" s="10"/>
      <c r="V39" s="10"/>
      <c r="W39" s="10"/>
      <c r="X39" s="10"/>
      <c r="Y39" s="9"/>
    </row>
    <row r="40" spans="1:25" s="7" customFormat="1" ht="24" customHeight="1" x14ac:dyDescent="0.3">
      <c r="A40" s="2"/>
      <c r="B40" s="9"/>
      <c r="C40" s="12" t="s">
        <v>113</v>
      </c>
      <c r="D40" s="10"/>
      <c r="E40" s="9"/>
      <c r="F40" s="10"/>
      <c r="G40" s="10" t="s">
        <v>0</v>
      </c>
      <c r="H40" s="17">
        <v>2020</v>
      </c>
      <c r="I40" s="40" t="s">
        <v>10</v>
      </c>
      <c r="J40" s="17">
        <v>2021</v>
      </c>
      <c r="K40" s="11"/>
      <c r="L40" s="11"/>
      <c r="M40" s="11"/>
      <c r="N40" s="11"/>
      <c r="O40" s="11"/>
      <c r="P40" s="11"/>
      <c r="Q40" s="11"/>
      <c r="R40" s="11"/>
      <c r="S40" s="11"/>
      <c r="T40" s="11"/>
      <c r="U40" s="9"/>
      <c r="V40" s="9"/>
      <c r="W40" s="9"/>
      <c r="X40" s="9"/>
      <c r="Y40" s="9"/>
    </row>
    <row r="41" spans="1:25" s="7" customFormat="1" ht="5.45" customHeight="1" x14ac:dyDescent="0.3">
      <c r="A41" s="2"/>
      <c r="B41" s="9"/>
      <c r="C41" s="9"/>
      <c r="D41" s="10"/>
      <c r="E41" s="9"/>
      <c r="F41" s="10"/>
      <c r="G41" s="10"/>
      <c r="H41" s="10"/>
      <c r="I41" s="10"/>
      <c r="J41" s="10"/>
      <c r="K41" s="10"/>
      <c r="L41" s="10"/>
      <c r="M41" s="10"/>
      <c r="N41" s="10"/>
      <c r="O41" s="10"/>
      <c r="P41" s="10"/>
      <c r="Q41" s="10"/>
      <c r="R41" s="10"/>
      <c r="S41" s="10"/>
      <c r="T41" s="10"/>
      <c r="U41" s="10"/>
      <c r="V41" s="10"/>
      <c r="W41" s="10"/>
      <c r="X41" s="10"/>
      <c r="Y41" s="9"/>
    </row>
    <row r="42" spans="1:25" ht="24.6" customHeight="1" x14ac:dyDescent="0.3">
      <c r="A42" s="2"/>
      <c r="B42" s="2"/>
      <c r="C42" s="2"/>
      <c r="D42" s="8"/>
      <c r="E42" s="2"/>
      <c r="F42" s="2"/>
      <c r="G42" s="2"/>
      <c r="H42" s="2"/>
      <c r="I42" s="2"/>
      <c r="J42" s="2"/>
      <c r="K42" s="2"/>
      <c r="L42" s="2"/>
      <c r="M42" s="2"/>
      <c r="N42" s="2"/>
      <c r="O42" s="5"/>
      <c r="P42" s="5"/>
      <c r="Q42" s="5"/>
      <c r="R42" s="5"/>
      <c r="S42" s="5"/>
      <c r="T42" s="5"/>
      <c r="U42" s="2"/>
      <c r="V42" s="2"/>
      <c r="W42" s="2"/>
      <c r="X42" s="2"/>
      <c r="Y42" s="2"/>
    </row>
    <row r="43" spans="1:25" ht="4.5" customHeight="1" x14ac:dyDescent="0.3">
      <c r="A43" s="2"/>
      <c r="B43" s="2"/>
      <c r="C43" s="2"/>
      <c r="D43" s="2"/>
      <c r="E43" s="2"/>
      <c r="F43" s="2"/>
      <c r="G43" s="2"/>
      <c r="H43" s="2"/>
      <c r="I43" s="2"/>
      <c r="J43" s="2"/>
      <c r="K43" s="2"/>
      <c r="L43" s="2"/>
      <c r="M43" s="41"/>
      <c r="N43" s="11"/>
      <c r="O43" s="9"/>
      <c r="P43" s="10"/>
      <c r="Q43" s="9"/>
      <c r="R43" s="10"/>
      <c r="S43" s="10"/>
      <c r="T43" s="10"/>
      <c r="U43" s="10"/>
      <c r="V43" s="10"/>
      <c r="W43" s="10"/>
      <c r="X43" s="2"/>
      <c r="Y43" s="9"/>
    </row>
    <row r="44" spans="1:25" ht="24" customHeight="1" x14ac:dyDescent="0.3">
      <c r="A44" s="2"/>
      <c r="B44" s="2"/>
      <c r="C44" s="2"/>
      <c r="D44" s="2"/>
      <c r="E44" s="2"/>
      <c r="F44" s="2"/>
      <c r="G44" s="2"/>
      <c r="H44" s="2"/>
      <c r="I44" s="2"/>
      <c r="J44" s="2"/>
      <c r="K44" s="2"/>
      <c r="L44" s="2"/>
      <c r="M44" s="41"/>
      <c r="N44" s="11"/>
      <c r="O44" s="12" t="s">
        <v>114</v>
      </c>
      <c r="P44" s="10"/>
      <c r="Q44" s="9"/>
      <c r="R44" s="10" t="s">
        <v>0</v>
      </c>
      <c r="S44" s="58" t="s">
        <v>421</v>
      </c>
      <c r="T44" s="58"/>
      <c r="U44" s="58"/>
      <c r="V44" s="58"/>
      <c r="W44" s="58"/>
      <c r="X44" s="58"/>
      <c r="Y44" s="9"/>
    </row>
    <row r="45" spans="1:25" ht="4.5" customHeight="1" x14ac:dyDescent="0.3">
      <c r="A45" s="2"/>
      <c r="B45" s="2"/>
      <c r="C45" s="2"/>
      <c r="D45" s="2"/>
      <c r="E45" s="2"/>
      <c r="F45" s="2"/>
      <c r="G45" s="2"/>
      <c r="H45" s="2"/>
      <c r="I45" s="2"/>
      <c r="J45" s="2"/>
      <c r="K45" s="2"/>
      <c r="L45" s="2"/>
      <c r="M45" s="41"/>
      <c r="N45" s="2"/>
      <c r="O45" s="9"/>
      <c r="P45" s="10"/>
      <c r="Q45" s="9"/>
      <c r="R45" s="10"/>
      <c r="S45" s="10"/>
      <c r="T45" s="10"/>
      <c r="U45" s="10"/>
      <c r="V45" s="2"/>
      <c r="W45" s="2"/>
      <c r="X45" s="2"/>
      <c r="Y45" s="2"/>
    </row>
    <row r="46" spans="1:25" ht="24" customHeight="1" x14ac:dyDescent="0.3">
      <c r="A46" s="2"/>
      <c r="B46" s="16" t="s">
        <v>115</v>
      </c>
      <c r="C46" s="15"/>
      <c r="D46" s="2"/>
      <c r="E46" s="2"/>
      <c r="F46" s="2"/>
      <c r="G46" s="2"/>
      <c r="H46" s="2"/>
      <c r="I46" s="2"/>
      <c r="J46" s="2"/>
      <c r="K46" s="2"/>
      <c r="L46" s="2"/>
      <c r="M46" s="41"/>
      <c r="N46" s="2"/>
      <c r="O46" s="12" t="s">
        <v>116</v>
      </c>
      <c r="P46" s="10"/>
      <c r="Q46" s="9"/>
      <c r="R46" s="10" t="s">
        <v>0</v>
      </c>
      <c r="S46" s="52"/>
      <c r="T46" s="52"/>
      <c r="U46" s="52"/>
      <c r="V46" s="2"/>
      <c r="W46" s="2"/>
      <c r="X46" s="2"/>
      <c r="Y46" s="2"/>
    </row>
    <row r="47" spans="1:25" ht="24" customHeight="1" x14ac:dyDescent="0.3">
      <c r="A47" s="2"/>
      <c r="B47" s="14" t="s">
        <v>1</v>
      </c>
      <c r="C47" s="15" t="s">
        <v>118</v>
      </c>
      <c r="D47" s="2"/>
      <c r="E47" s="2"/>
      <c r="F47" s="2"/>
      <c r="G47" s="2"/>
      <c r="H47" s="2"/>
      <c r="I47" s="2"/>
      <c r="J47" s="2"/>
      <c r="K47" s="2"/>
      <c r="L47" s="2"/>
      <c r="M47" s="41"/>
      <c r="N47" s="2"/>
      <c r="O47" s="2"/>
      <c r="P47" s="2"/>
      <c r="Q47" s="2"/>
      <c r="R47" s="2"/>
      <c r="S47" s="2"/>
      <c r="T47" s="2"/>
      <c r="U47" s="2"/>
      <c r="V47" s="2"/>
      <c r="W47" s="2"/>
      <c r="X47" s="2"/>
      <c r="Y47" s="2"/>
    </row>
    <row r="48" spans="1:25" ht="15" customHeight="1" x14ac:dyDescent="0.3">
      <c r="A48" s="2"/>
      <c r="B48" s="13"/>
      <c r="C48" s="2"/>
      <c r="D48" s="2"/>
      <c r="E48" s="2"/>
      <c r="F48" s="2"/>
      <c r="G48" s="2"/>
      <c r="H48" s="2"/>
      <c r="I48" s="2"/>
      <c r="J48" s="2"/>
      <c r="K48" s="2"/>
      <c r="L48" s="2"/>
      <c r="M48" s="2"/>
      <c r="N48" s="2"/>
      <c r="O48" s="2"/>
      <c r="P48" s="2"/>
      <c r="Q48" s="2"/>
      <c r="R48" s="2"/>
      <c r="S48" s="2"/>
      <c r="T48" s="2"/>
      <c r="U48" s="2"/>
      <c r="V48" s="2"/>
      <c r="W48" s="2"/>
      <c r="X48" s="2"/>
      <c r="Y48" s="2"/>
    </row>
  </sheetData>
  <protectedRanges>
    <protectedRange sqref="H14:I14 H16:I16 H28:I28 H30:I30 H34:I34 H36:I36 H38:I38 Q28 H20:I20 H40 H8" name="Nama Program Studi"/>
    <protectedRange sqref="S46" name="Tanggal Penilaian AL"/>
    <protectedRange sqref="S44" name="Kota Penilaian AL"/>
    <protectedRange sqref="H6:I6 H18:I18" name="Nama PT"/>
  </protectedRanges>
  <mergeCells count="17">
    <mergeCell ref="A2:Y2"/>
    <mergeCell ref="H34:N34"/>
    <mergeCell ref="H36:Q36"/>
    <mergeCell ref="H38:P38"/>
    <mergeCell ref="S44:X44"/>
    <mergeCell ref="S46:U46"/>
    <mergeCell ref="H32:K32"/>
    <mergeCell ref="U32:V32"/>
    <mergeCell ref="A3:Y3"/>
    <mergeCell ref="A4:Y4"/>
    <mergeCell ref="H6:X6"/>
    <mergeCell ref="H14:N14"/>
    <mergeCell ref="H16:J16"/>
    <mergeCell ref="H18:X18"/>
    <mergeCell ref="H20:X20"/>
    <mergeCell ref="H28:X28"/>
    <mergeCell ref="H30:X30"/>
  </mergeCells>
  <dataValidations count="3">
    <dataValidation type="list" allowBlank="1" showInputMessage="1" showErrorMessage="1" sqref="H22:N26">
      <formula1>#REF!</formula1>
    </dataValidation>
    <dataValidation allowBlank="1" showInputMessage="1" showErrorMessage="1" sqref="H34:I34 H30:I30 H36:I36 H14 H40 H16"/>
    <dataValidation type="list" allowBlank="1" showInputMessage="1" showErrorMessage="1" sqref="H8">
      <formula1>$H$9:$H$12</formula1>
    </dataValidation>
  </dataValidations>
  <hyperlinks>
    <hyperlink ref="H36" r:id="rId1"/>
    <hyperlink ref="H3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6" sqref="A6:G13"/>
    </sheetView>
  </sheetViews>
  <sheetFormatPr defaultColWidth="8.85546875" defaultRowHeight="15" x14ac:dyDescent="0.25"/>
  <cols>
    <col min="1" max="1" width="5.5703125" style="3" customWidth="1"/>
    <col min="2" max="2" width="28.5703125" style="3" customWidth="1"/>
    <col min="3" max="6" width="12.5703125" style="3" customWidth="1"/>
    <col min="7" max="7" width="56.42578125" style="3" customWidth="1"/>
    <col min="8" max="8" width="14.5703125" style="3" bestFit="1" customWidth="1"/>
    <col min="9" max="16384" width="8.85546875" style="3"/>
  </cols>
  <sheetData>
    <row r="1" spans="1:8" ht="14.45" x14ac:dyDescent="0.3">
      <c r="A1" s="25" t="s">
        <v>132</v>
      </c>
      <c r="H1" s="19" t="s">
        <v>12</v>
      </c>
    </row>
    <row r="2" spans="1:8" ht="14.45" x14ac:dyDescent="0.3">
      <c r="A2" s="25"/>
    </row>
    <row r="3" spans="1:8" ht="29.1" customHeight="1" x14ac:dyDescent="0.25">
      <c r="A3" s="79" t="s">
        <v>32</v>
      </c>
      <c r="B3" s="79" t="s">
        <v>62</v>
      </c>
      <c r="C3" s="79" t="s">
        <v>63</v>
      </c>
      <c r="D3" s="79"/>
      <c r="E3" s="79"/>
      <c r="F3" s="79"/>
      <c r="G3" s="79" t="s">
        <v>48</v>
      </c>
    </row>
    <row r="4" spans="1:8" x14ac:dyDescent="0.25">
      <c r="A4" s="79"/>
      <c r="B4" s="79"/>
      <c r="C4" s="21" t="s">
        <v>49</v>
      </c>
      <c r="D4" s="21" t="s">
        <v>50</v>
      </c>
      <c r="E4" s="21" t="s">
        <v>51</v>
      </c>
      <c r="F4" s="21" t="s">
        <v>52</v>
      </c>
      <c r="G4" s="79"/>
    </row>
    <row r="5" spans="1:8" ht="14.45" x14ac:dyDescent="0.3">
      <c r="A5" s="22">
        <v>1</v>
      </c>
      <c r="B5" s="22">
        <v>2</v>
      </c>
      <c r="C5" s="22">
        <v>3</v>
      </c>
      <c r="D5" s="22">
        <v>4</v>
      </c>
      <c r="E5" s="22">
        <v>5</v>
      </c>
      <c r="F5" s="22">
        <v>6</v>
      </c>
      <c r="G5" s="22">
        <v>2</v>
      </c>
    </row>
    <row r="6" spans="1:8" ht="25.5" x14ac:dyDescent="0.25">
      <c r="A6" s="157">
        <v>1</v>
      </c>
      <c r="B6" s="159" t="s">
        <v>4</v>
      </c>
      <c r="C6" s="160">
        <v>0.8</v>
      </c>
      <c r="D6" s="160">
        <v>0.2</v>
      </c>
      <c r="E6" s="158">
        <v>0</v>
      </c>
      <c r="F6" s="158">
        <v>0</v>
      </c>
      <c r="G6" s="161" t="s">
        <v>830</v>
      </c>
    </row>
    <row r="7" spans="1:8" ht="38.25" x14ac:dyDescent="0.25">
      <c r="A7" s="157">
        <v>2</v>
      </c>
      <c r="B7" s="159" t="s">
        <v>64</v>
      </c>
      <c r="C7" s="160">
        <v>0.8</v>
      </c>
      <c r="D7" s="160">
        <v>0.2</v>
      </c>
      <c r="E7" s="158">
        <v>0</v>
      </c>
      <c r="F7" s="158">
        <v>0</v>
      </c>
      <c r="G7" s="161" t="s">
        <v>831</v>
      </c>
    </row>
    <row r="8" spans="1:8" ht="38.25" x14ac:dyDescent="0.25">
      <c r="A8" s="157">
        <v>3</v>
      </c>
      <c r="B8" s="159" t="s">
        <v>65</v>
      </c>
      <c r="C8" s="160">
        <v>0.1</v>
      </c>
      <c r="D8" s="160">
        <v>0.5</v>
      </c>
      <c r="E8" s="160">
        <v>0.35</v>
      </c>
      <c r="F8" s="160">
        <v>0.05</v>
      </c>
      <c r="G8" s="161" t="s">
        <v>832</v>
      </c>
    </row>
    <row r="9" spans="1:8" ht="38.25" x14ac:dyDescent="0.25">
      <c r="A9" s="157">
        <v>4</v>
      </c>
      <c r="B9" s="159" t="s">
        <v>66</v>
      </c>
      <c r="C9" s="160">
        <v>0.8</v>
      </c>
      <c r="D9" s="160">
        <v>0.15</v>
      </c>
      <c r="E9" s="160">
        <v>0.05</v>
      </c>
      <c r="F9" s="158">
        <v>0</v>
      </c>
      <c r="G9" s="161" t="s">
        <v>833</v>
      </c>
    </row>
    <row r="10" spans="1:8" ht="25.5" x14ac:dyDescent="0.25">
      <c r="A10" s="157">
        <v>5</v>
      </c>
      <c r="B10" s="159" t="s">
        <v>67</v>
      </c>
      <c r="C10" s="160">
        <v>0.6</v>
      </c>
      <c r="D10" s="160">
        <v>0.4</v>
      </c>
      <c r="E10" s="158">
        <v>0</v>
      </c>
      <c r="F10" s="158">
        <v>0</v>
      </c>
      <c r="G10" s="161" t="s">
        <v>834</v>
      </c>
    </row>
    <row r="11" spans="1:8" ht="38.25" x14ac:dyDescent="0.25">
      <c r="A11" s="157">
        <v>6</v>
      </c>
      <c r="B11" s="159" t="s">
        <v>5</v>
      </c>
      <c r="C11" s="160">
        <v>0.7</v>
      </c>
      <c r="D11" s="160">
        <v>0.3</v>
      </c>
      <c r="E11" s="158">
        <v>0</v>
      </c>
      <c r="F11" s="158">
        <v>0</v>
      </c>
      <c r="G11" s="161" t="s">
        <v>835</v>
      </c>
    </row>
    <row r="12" spans="1:8" ht="25.5" x14ac:dyDescent="0.25">
      <c r="A12" s="157">
        <v>7</v>
      </c>
      <c r="B12" s="159" t="s">
        <v>68</v>
      </c>
      <c r="C12" s="160">
        <v>0.6</v>
      </c>
      <c r="D12" s="160">
        <v>0.4</v>
      </c>
      <c r="E12" s="158">
        <v>0</v>
      </c>
      <c r="F12" s="158">
        <v>0</v>
      </c>
      <c r="G12" s="161" t="s">
        <v>836</v>
      </c>
    </row>
    <row r="13" spans="1:8" x14ac:dyDescent="0.25">
      <c r="A13" s="82" t="s">
        <v>20</v>
      </c>
      <c r="B13" s="82"/>
      <c r="C13" s="30"/>
      <c r="D13" s="30"/>
      <c r="E13" s="30"/>
      <c r="F13" s="30"/>
      <c r="G13" s="28"/>
    </row>
  </sheetData>
  <mergeCells count="5">
    <mergeCell ref="A3:A4"/>
    <mergeCell ref="B3:B4"/>
    <mergeCell ref="C3:F3"/>
    <mergeCell ref="G3:G4"/>
    <mergeCell ref="A13:B13"/>
  </mergeCells>
  <hyperlinks>
    <hyperlink ref="H1" location="'Daftar Tabel'!A1" display="&lt;&lt;&lt; Daftar Tabe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pane xSplit="1" ySplit="5" topLeftCell="B6" activePane="bottomRight" state="frozen"/>
      <selection activeCell="N12" sqref="N12"/>
      <selection pane="topRight" activeCell="N12" sqref="N12"/>
      <selection pane="bottomLeft" activeCell="N12" sqref="N12"/>
      <selection pane="bottomRight" activeCell="C13" sqref="C13"/>
    </sheetView>
  </sheetViews>
  <sheetFormatPr defaultColWidth="8.85546875" defaultRowHeight="15" x14ac:dyDescent="0.25"/>
  <cols>
    <col min="1" max="1" width="5.5703125" customWidth="1"/>
    <col min="2" max="2" width="57.7109375" customWidth="1"/>
    <col min="3" max="3" width="12.85546875" customWidth="1"/>
  </cols>
  <sheetData>
    <row r="1" spans="1:3" ht="14.45" x14ac:dyDescent="0.3">
      <c r="A1" s="63" t="s">
        <v>117</v>
      </c>
      <c r="B1" s="63"/>
      <c r="C1" s="63"/>
    </row>
    <row r="2" spans="1:3" ht="14.45" x14ac:dyDescent="0.3">
      <c r="A2" s="63" t="s">
        <v>139</v>
      </c>
      <c r="B2" s="63"/>
      <c r="C2" s="63"/>
    </row>
    <row r="3" spans="1:3" ht="14.45" x14ac:dyDescent="0.3">
      <c r="A3" s="31"/>
    </row>
    <row r="4" spans="1:3" ht="14.45" x14ac:dyDescent="0.3">
      <c r="A4" s="31" t="s">
        <v>137</v>
      </c>
    </row>
    <row r="5" spans="1:3" ht="30" customHeight="1" x14ac:dyDescent="0.3">
      <c r="A5" s="32" t="s">
        <v>32</v>
      </c>
      <c r="B5" s="32" t="s">
        <v>94</v>
      </c>
      <c r="C5" s="32" t="s">
        <v>95</v>
      </c>
    </row>
    <row r="6" spans="1:3" s="3" customFormat="1" ht="14.45" x14ac:dyDescent="0.3">
      <c r="A6" s="27"/>
      <c r="B6" s="33" t="s">
        <v>96</v>
      </c>
      <c r="C6" s="34" t="s">
        <v>97</v>
      </c>
    </row>
    <row r="7" spans="1:3" s="3" customFormat="1" ht="15" customHeight="1" x14ac:dyDescent="0.3">
      <c r="A7" s="27">
        <v>1</v>
      </c>
      <c r="B7" s="33" t="s">
        <v>120</v>
      </c>
      <c r="C7" s="38">
        <v>1</v>
      </c>
    </row>
    <row r="8" spans="1:3" s="3" customFormat="1" ht="14.65" customHeight="1" x14ac:dyDescent="0.3">
      <c r="A8" s="27">
        <v>2</v>
      </c>
      <c r="B8" s="36" t="s">
        <v>119</v>
      </c>
      <c r="C8" s="35">
        <v>2</v>
      </c>
    </row>
    <row r="9" spans="1:3" s="3" customFormat="1" ht="14.45" x14ac:dyDescent="0.3">
      <c r="A9" s="27">
        <v>3</v>
      </c>
      <c r="B9" s="36" t="s">
        <v>121</v>
      </c>
      <c r="C9" s="35">
        <v>3</v>
      </c>
    </row>
    <row r="10" spans="1:3" s="3" customFormat="1" ht="14.45" x14ac:dyDescent="0.3">
      <c r="A10" s="27">
        <v>4</v>
      </c>
      <c r="B10" s="36" t="s">
        <v>127</v>
      </c>
      <c r="C10" s="35">
        <v>4</v>
      </c>
    </row>
    <row r="11" spans="1:3" s="3" customFormat="1" ht="14.45" x14ac:dyDescent="0.3">
      <c r="A11" s="27">
        <v>5</v>
      </c>
      <c r="B11" s="36" t="s">
        <v>128</v>
      </c>
      <c r="C11" s="35">
        <v>5</v>
      </c>
    </row>
    <row r="12" spans="1:3" s="3" customFormat="1" ht="14.45" x14ac:dyDescent="0.3">
      <c r="A12" s="27">
        <v>6</v>
      </c>
      <c r="B12" s="36" t="s">
        <v>129</v>
      </c>
      <c r="C12" s="46">
        <v>6</v>
      </c>
    </row>
    <row r="13" spans="1:3" s="3" customFormat="1" ht="14.45" x14ac:dyDescent="0.3">
      <c r="A13" s="27">
        <v>7</v>
      </c>
      <c r="B13" s="36" t="s">
        <v>132</v>
      </c>
      <c r="C13" s="37">
        <v>7</v>
      </c>
    </row>
    <row r="15" spans="1:3" ht="14.45" x14ac:dyDescent="0.3">
      <c r="B15" s="47" t="s">
        <v>136</v>
      </c>
    </row>
    <row r="16" spans="1:3" ht="29.65" customHeight="1" x14ac:dyDescent="0.3">
      <c r="A16" s="25"/>
      <c r="B16" s="62" t="s">
        <v>134</v>
      </c>
      <c r="C16" s="62"/>
    </row>
    <row r="17" spans="1:3" ht="45" customHeight="1" x14ac:dyDescent="0.3">
      <c r="A17" s="25"/>
      <c r="B17" s="62" t="s">
        <v>135</v>
      </c>
      <c r="C17" s="62"/>
    </row>
  </sheetData>
  <mergeCells count="4">
    <mergeCell ref="B16:C16"/>
    <mergeCell ref="B17:C17"/>
    <mergeCell ref="A1:C1"/>
    <mergeCell ref="A2:C2"/>
  </mergeCells>
  <hyperlinks>
    <hyperlink ref="C7" location="'1'!A1" display="1"/>
    <hyperlink ref="C10" location="'4'!A1" display="4"/>
    <hyperlink ref="C8" location="'2'!A1" display="2"/>
    <hyperlink ref="C9" location="'3'!A1" display="3"/>
    <hyperlink ref="C11" location="'5'!A1" display="5"/>
    <hyperlink ref="C6" location="PS!A1" display="PS"/>
    <hyperlink ref="C12" location="'6'!A1" display="6"/>
    <hyperlink ref="C13" location="'7'!A1" display="7"/>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1" sqref="H1"/>
    </sheetView>
  </sheetViews>
  <sheetFormatPr defaultRowHeight="15" x14ac:dyDescent="0.25"/>
  <cols>
    <col min="1" max="1" width="5.5703125" customWidth="1"/>
    <col min="2" max="2" width="22.85546875" bestFit="1" customWidth="1"/>
    <col min="3" max="3" width="38.85546875" bestFit="1" customWidth="1"/>
    <col min="4" max="4" width="14.7109375" bestFit="1" customWidth="1"/>
    <col min="5" max="5" width="61.140625" bestFit="1" customWidth="1"/>
    <col min="6" max="6" width="12.28515625" bestFit="1" customWidth="1"/>
    <col min="7" max="7" width="15.42578125" bestFit="1" customWidth="1"/>
    <col min="8" max="8" width="14.5703125" bestFit="1" customWidth="1"/>
  </cols>
  <sheetData>
    <row r="1" spans="1:8" ht="14.45" x14ac:dyDescent="0.3">
      <c r="A1" s="3" t="s">
        <v>77</v>
      </c>
      <c r="B1" s="3"/>
      <c r="C1" s="3"/>
      <c r="D1" s="3"/>
      <c r="E1" s="3"/>
      <c r="F1" s="3"/>
      <c r="G1" s="3"/>
      <c r="H1" s="19" t="s">
        <v>12</v>
      </c>
    </row>
    <row r="2" spans="1:8" ht="14.45" hidden="1" x14ac:dyDescent="0.3">
      <c r="A2" s="3"/>
      <c r="B2" s="3"/>
      <c r="C2" s="3"/>
      <c r="D2" s="3"/>
      <c r="E2" s="3"/>
      <c r="F2" s="3"/>
      <c r="G2" s="3"/>
    </row>
    <row r="3" spans="1:8" ht="14.45" hidden="1" x14ac:dyDescent="0.3">
      <c r="A3" s="3"/>
      <c r="B3" s="3" t="s">
        <v>78</v>
      </c>
      <c r="C3" s="3"/>
      <c r="D3" s="3"/>
      <c r="E3" s="3"/>
      <c r="F3" s="3"/>
      <c r="G3" s="3"/>
    </row>
    <row r="4" spans="1:8" ht="14.45" hidden="1" x14ac:dyDescent="0.3">
      <c r="A4" s="3"/>
      <c r="B4" s="3"/>
      <c r="C4" s="3"/>
      <c r="D4" s="3"/>
      <c r="E4" s="3"/>
      <c r="F4" s="3"/>
      <c r="G4" s="3"/>
    </row>
    <row r="5" spans="1:8" ht="14.45" hidden="1" x14ac:dyDescent="0.3">
      <c r="A5" s="3"/>
      <c r="B5" s="3" t="s">
        <v>79</v>
      </c>
      <c r="C5" s="3"/>
      <c r="D5" s="3"/>
      <c r="E5" s="3"/>
      <c r="F5" s="3"/>
      <c r="G5" s="3"/>
    </row>
    <row r="6" spans="1:8" ht="14.45" hidden="1" x14ac:dyDescent="0.3">
      <c r="A6" s="3"/>
      <c r="B6" s="3" t="s">
        <v>80</v>
      </c>
      <c r="C6" s="3"/>
      <c r="D6" s="3"/>
      <c r="E6" s="3"/>
      <c r="F6" s="3"/>
      <c r="G6" s="3"/>
    </row>
    <row r="7" spans="1:8" ht="14.45" hidden="1" x14ac:dyDescent="0.3">
      <c r="A7" s="3"/>
      <c r="B7" s="3" t="s">
        <v>81</v>
      </c>
      <c r="C7" s="3"/>
      <c r="D7" s="3"/>
      <c r="E7" s="3"/>
      <c r="F7" s="3"/>
      <c r="G7" s="3"/>
    </row>
    <row r="8" spans="1:8" ht="14.45" hidden="1" x14ac:dyDescent="0.3">
      <c r="A8" s="3"/>
      <c r="B8" s="3" t="s">
        <v>82</v>
      </c>
      <c r="C8" s="3"/>
      <c r="D8" s="3"/>
      <c r="E8" s="3"/>
      <c r="F8" s="3"/>
      <c r="G8" s="3"/>
    </row>
    <row r="9" spans="1:8" ht="14.45" hidden="1" x14ac:dyDescent="0.3">
      <c r="A9" s="3"/>
      <c r="B9" s="3" t="s">
        <v>83</v>
      </c>
      <c r="C9" s="3"/>
      <c r="D9" s="3"/>
      <c r="E9" s="3"/>
      <c r="F9" s="3"/>
      <c r="G9" s="3"/>
    </row>
    <row r="10" spans="1:8" ht="14.45" hidden="1" x14ac:dyDescent="0.3">
      <c r="A10" s="3"/>
      <c r="B10" s="3" t="s">
        <v>84</v>
      </c>
      <c r="C10" s="3"/>
      <c r="D10" s="3"/>
      <c r="E10" s="3"/>
      <c r="F10" s="3"/>
      <c r="G10" s="3"/>
    </row>
    <row r="11" spans="1:8" ht="14.45" hidden="1" x14ac:dyDescent="0.3">
      <c r="A11" s="3"/>
      <c r="B11" s="3" t="s">
        <v>85</v>
      </c>
      <c r="C11" s="3"/>
      <c r="D11" s="3"/>
      <c r="E11" s="3"/>
      <c r="F11" s="3"/>
      <c r="G11" s="3"/>
    </row>
    <row r="12" spans="1:8" ht="14.45" hidden="1" x14ac:dyDescent="0.3">
      <c r="A12" s="3"/>
      <c r="B12" s="3" t="s">
        <v>86</v>
      </c>
      <c r="C12" s="3"/>
      <c r="D12" s="3"/>
      <c r="E12" s="3"/>
      <c r="F12" s="3"/>
      <c r="G12" s="3"/>
    </row>
    <row r="13" spans="1:8" ht="14.45" x14ac:dyDescent="0.3">
      <c r="A13" s="3" t="s">
        <v>141</v>
      </c>
      <c r="B13" s="3"/>
      <c r="C13" s="3"/>
      <c r="D13" s="3"/>
      <c r="E13" s="3"/>
      <c r="F13" s="3"/>
      <c r="G13" s="3"/>
    </row>
    <row r="14" spans="1:8" ht="26.1" customHeight="1" x14ac:dyDescent="0.25">
      <c r="A14" s="64" t="s">
        <v>32</v>
      </c>
      <c r="B14" s="64" t="s">
        <v>87</v>
      </c>
      <c r="C14" s="64" t="s">
        <v>88</v>
      </c>
      <c r="D14" s="66" t="s">
        <v>89</v>
      </c>
      <c r="E14" s="67"/>
      <c r="F14" s="68"/>
      <c r="G14" s="64" t="s">
        <v>90</v>
      </c>
    </row>
    <row r="15" spans="1:8" x14ac:dyDescent="0.25">
      <c r="A15" s="65"/>
      <c r="B15" s="65"/>
      <c r="C15" s="65"/>
      <c r="D15" s="49" t="s">
        <v>91</v>
      </c>
      <c r="E15" s="49" t="s">
        <v>92</v>
      </c>
      <c r="F15" s="49" t="s">
        <v>93</v>
      </c>
      <c r="G15" s="65"/>
    </row>
    <row r="16" spans="1:8" ht="14.45" x14ac:dyDescent="0.3">
      <c r="A16" s="22">
        <v>1</v>
      </c>
      <c r="B16" s="22">
        <v>2</v>
      </c>
      <c r="C16" s="22">
        <v>2</v>
      </c>
      <c r="D16" s="22">
        <v>3</v>
      </c>
      <c r="E16" s="22"/>
      <c r="F16" s="22">
        <v>4</v>
      </c>
      <c r="G16" s="22">
        <v>8</v>
      </c>
    </row>
    <row r="17" spans="1:8" x14ac:dyDescent="0.25">
      <c r="A17" s="129">
        <v>1</v>
      </c>
      <c r="B17" s="130" t="s">
        <v>422</v>
      </c>
      <c r="C17" s="130" t="s">
        <v>423</v>
      </c>
      <c r="D17" s="130" t="s">
        <v>80</v>
      </c>
      <c r="E17" s="130" t="s">
        <v>441</v>
      </c>
      <c r="F17" s="131">
        <v>44077</v>
      </c>
      <c r="G17" s="132">
        <v>351</v>
      </c>
      <c r="H17" s="51" t="s">
        <v>142</v>
      </c>
    </row>
    <row r="18" spans="1:8" x14ac:dyDescent="0.25">
      <c r="A18" s="129">
        <v>2</v>
      </c>
      <c r="B18" s="130" t="s">
        <v>422</v>
      </c>
      <c r="C18" s="130" t="s">
        <v>829</v>
      </c>
      <c r="D18" s="130" t="s">
        <v>80</v>
      </c>
      <c r="E18" s="130" t="s">
        <v>442</v>
      </c>
      <c r="F18" s="131">
        <v>44795</v>
      </c>
      <c r="G18" s="132">
        <v>422</v>
      </c>
    </row>
    <row r="19" spans="1:8" x14ac:dyDescent="0.25">
      <c r="A19" s="129">
        <v>3</v>
      </c>
      <c r="B19" s="130" t="s">
        <v>422</v>
      </c>
      <c r="C19" s="130" t="s">
        <v>424</v>
      </c>
      <c r="D19" s="130" t="s">
        <v>80</v>
      </c>
      <c r="E19" s="130" t="s">
        <v>425</v>
      </c>
      <c r="F19" s="131">
        <v>45440</v>
      </c>
      <c r="G19" s="132">
        <v>461</v>
      </c>
    </row>
    <row r="20" spans="1:8" x14ac:dyDescent="0.25">
      <c r="A20" s="129">
        <v>4</v>
      </c>
      <c r="B20" s="130" t="s">
        <v>422</v>
      </c>
      <c r="C20" s="130" t="s">
        <v>426</v>
      </c>
      <c r="D20" s="130" t="s">
        <v>80</v>
      </c>
      <c r="E20" s="130" t="s">
        <v>427</v>
      </c>
      <c r="F20" s="131">
        <v>44343</v>
      </c>
      <c r="G20" s="132">
        <v>252</v>
      </c>
    </row>
    <row r="21" spans="1:8" x14ac:dyDescent="0.25">
      <c r="A21" s="129">
        <v>5</v>
      </c>
      <c r="B21" s="130" t="s">
        <v>422</v>
      </c>
      <c r="C21" s="130" t="s">
        <v>428</v>
      </c>
      <c r="D21" s="130" t="s">
        <v>80</v>
      </c>
      <c r="E21" s="130" t="s">
        <v>429</v>
      </c>
      <c r="F21" s="133">
        <v>45412</v>
      </c>
      <c r="G21" s="132">
        <v>251</v>
      </c>
    </row>
    <row r="22" spans="1:8" x14ac:dyDescent="0.25">
      <c r="A22" s="129">
        <v>6</v>
      </c>
      <c r="B22" s="134" t="s">
        <v>422</v>
      </c>
      <c r="C22" s="135" t="s">
        <v>430</v>
      </c>
      <c r="D22" s="130" t="s">
        <v>80</v>
      </c>
      <c r="E22" s="134" t="s">
        <v>431</v>
      </c>
      <c r="F22" s="136">
        <v>44009</v>
      </c>
      <c r="G22" s="137">
        <v>308</v>
      </c>
    </row>
    <row r="23" spans="1:8" x14ac:dyDescent="0.25">
      <c r="A23" s="129">
        <v>7</v>
      </c>
      <c r="B23" s="138" t="s">
        <v>422</v>
      </c>
      <c r="C23" s="139" t="s">
        <v>432</v>
      </c>
      <c r="D23" s="130" t="s">
        <v>80</v>
      </c>
      <c r="E23" s="138" t="s">
        <v>433</v>
      </c>
      <c r="F23" s="140">
        <v>44780</v>
      </c>
      <c r="G23" s="141">
        <v>213</v>
      </c>
    </row>
    <row r="24" spans="1:8" x14ac:dyDescent="0.25">
      <c r="A24" s="129">
        <v>8</v>
      </c>
      <c r="B24" s="138" t="s">
        <v>422</v>
      </c>
      <c r="C24" s="139" t="s">
        <v>434</v>
      </c>
      <c r="D24" s="130" t="s">
        <v>80</v>
      </c>
      <c r="E24" s="138" t="s">
        <v>435</v>
      </c>
      <c r="F24" s="142">
        <v>43735</v>
      </c>
      <c r="G24" s="141">
        <v>315</v>
      </c>
    </row>
    <row r="25" spans="1:8" x14ac:dyDescent="0.25">
      <c r="A25" s="129">
        <v>9</v>
      </c>
      <c r="B25" s="138" t="s">
        <v>422</v>
      </c>
      <c r="C25" s="139" t="s">
        <v>436</v>
      </c>
      <c r="D25" s="130" t="s">
        <v>80</v>
      </c>
      <c r="E25" s="138" t="s">
        <v>437</v>
      </c>
      <c r="F25" s="140">
        <v>44788</v>
      </c>
      <c r="G25" s="141">
        <v>289</v>
      </c>
    </row>
    <row r="26" spans="1:8" x14ac:dyDescent="0.25">
      <c r="A26" s="129">
        <v>10</v>
      </c>
      <c r="B26" s="138" t="s">
        <v>422</v>
      </c>
      <c r="C26" s="139" t="s">
        <v>438</v>
      </c>
      <c r="D26" s="130" t="s">
        <v>80</v>
      </c>
      <c r="E26" s="138" t="s">
        <v>439</v>
      </c>
      <c r="F26" s="140">
        <v>44044</v>
      </c>
      <c r="G26" s="141">
        <v>281</v>
      </c>
    </row>
    <row r="27" spans="1:8" x14ac:dyDescent="0.25">
      <c r="A27" s="129">
        <v>11</v>
      </c>
      <c r="B27" s="138" t="s">
        <v>422</v>
      </c>
      <c r="C27" s="139" t="s">
        <v>440</v>
      </c>
      <c r="D27" s="130" t="s">
        <v>80</v>
      </c>
      <c r="E27" s="138" t="s">
        <v>443</v>
      </c>
      <c r="F27" s="140">
        <v>45838</v>
      </c>
      <c r="G27" s="132">
        <v>344</v>
      </c>
    </row>
  </sheetData>
  <mergeCells count="5">
    <mergeCell ref="A14:A15"/>
    <mergeCell ref="B14:B15"/>
    <mergeCell ref="C14:C15"/>
    <mergeCell ref="D14:F14"/>
    <mergeCell ref="G14:G15"/>
  </mergeCells>
  <dataValidations count="1">
    <dataValidation type="list" allowBlank="1" showErrorMessage="1" sqref="D17:D27">
      <formula1>$B$4:$B$12</formula1>
    </dataValidation>
  </dataValidations>
  <hyperlinks>
    <hyperlink ref="H1" location="'Daftar Tabel'!A1" display="&lt;&lt;&lt; Daftar Tabe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pane xSplit="1" ySplit="13" topLeftCell="B14" activePane="bottomRight" state="frozen"/>
      <selection pane="topRight" activeCell="B1" sqref="B1"/>
      <selection pane="bottomLeft" activeCell="A6" sqref="A6"/>
      <selection pane="bottomRight" activeCell="D19" sqref="D19"/>
    </sheetView>
  </sheetViews>
  <sheetFormatPr defaultColWidth="8.85546875" defaultRowHeight="15" x14ac:dyDescent="0.25"/>
  <cols>
    <col min="1" max="1" width="5.5703125" style="3" customWidth="1"/>
    <col min="2" max="2" width="24.28515625" style="3" customWidth="1"/>
    <col min="3" max="3" width="14.28515625" style="3" customWidth="1"/>
    <col min="4" max="5" width="20" style="3" customWidth="1"/>
    <col min="6" max="7" width="12.5703125" style="3" customWidth="1"/>
    <col min="8" max="8" width="10.5703125" style="3" customWidth="1"/>
    <col min="9" max="9" width="16.140625" style="3" customWidth="1"/>
    <col min="10" max="10" width="11.42578125" style="3" customWidth="1"/>
    <col min="11" max="11" width="29.140625" style="3" customWidth="1"/>
    <col min="12" max="12" width="14.42578125" style="3" customWidth="1"/>
    <col min="13" max="13" width="31.28515625" style="3" bestFit="1" customWidth="1"/>
    <col min="14" max="14" width="14.5703125" style="3" bestFit="1" customWidth="1"/>
    <col min="15" max="16384" width="8.85546875" style="3"/>
  </cols>
  <sheetData>
    <row r="1" spans="1:14" ht="14.45" x14ac:dyDescent="0.3">
      <c r="A1" s="3" t="s">
        <v>120</v>
      </c>
      <c r="N1" s="19" t="s">
        <v>12</v>
      </c>
    </row>
    <row r="3" spans="1:14" ht="14.45" hidden="1" x14ac:dyDescent="0.3">
      <c r="G3" s="3" t="s">
        <v>13</v>
      </c>
      <c r="H3" s="3" t="s">
        <v>71</v>
      </c>
    </row>
    <row r="4" spans="1:14" ht="14.45" hidden="1" x14ac:dyDescent="0.3"/>
    <row r="5" spans="1:14" ht="14.45" hidden="1" x14ac:dyDescent="0.3">
      <c r="G5" s="3" t="s">
        <v>14</v>
      </c>
      <c r="H5" s="3" t="s">
        <v>73</v>
      </c>
    </row>
    <row r="6" spans="1:14" ht="14.45" hidden="1" x14ac:dyDescent="0.3">
      <c r="H6" s="3" t="s">
        <v>72</v>
      </c>
    </row>
    <row r="7" spans="1:14" ht="14.45" hidden="1" x14ac:dyDescent="0.3">
      <c r="H7" s="3" t="s">
        <v>74</v>
      </c>
    </row>
    <row r="8" spans="1:14" ht="14.45" hidden="1" x14ac:dyDescent="0.3">
      <c r="H8" s="3" t="s">
        <v>75</v>
      </c>
    </row>
    <row r="9" spans="1:14" ht="14.45" hidden="1" x14ac:dyDescent="0.3">
      <c r="H9" s="3" t="s">
        <v>76</v>
      </c>
    </row>
    <row r="10" spans="1:14" ht="14.45" hidden="1" x14ac:dyDescent="0.3"/>
    <row r="11" spans="1:14" x14ac:dyDescent="0.25">
      <c r="A11" s="64" t="s">
        <v>15</v>
      </c>
      <c r="B11" s="64" t="s">
        <v>21</v>
      </c>
      <c r="C11" s="64" t="s">
        <v>98</v>
      </c>
      <c r="D11" s="66" t="s">
        <v>22</v>
      </c>
      <c r="E11" s="71"/>
      <c r="F11" s="64" t="s">
        <v>23</v>
      </c>
      <c r="G11" s="64" t="s">
        <v>24</v>
      </c>
      <c r="H11" s="64" t="s">
        <v>25</v>
      </c>
      <c r="I11" s="64" t="s">
        <v>26</v>
      </c>
      <c r="J11" s="64" t="s">
        <v>27</v>
      </c>
      <c r="K11" s="64" t="s">
        <v>28</v>
      </c>
      <c r="L11" s="64" t="s">
        <v>29</v>
      </c>
      <c r="M11" s="64" t="s">
        <v>30</v>
      </c>
    </row>
    <row r="12" spans="1:14" ht="51" x14ac:dyDescent="0.25">
      <c r="A12" s="65"/>
      <c r="B12" s="65"/>
      <c r="C12" s="65"/>
      <c r="D12" s="21" t="s">
        <v>69</v>
      </c>
      <c r="E12" s="21" t="s">
        <v>70</v>
      </c>
      <c r="F12" s="65"/>
      <c r="G12" s="65"/>
      <c r="H12" s="65"/>
      <c r="I12" s="65"/>
      <c r="J12" s="65"/>
      <c r="K12" s="65"/>
      <c r="L12" s="65"/>
      <c r="M12" s="65"/>
    </row>
    <row r="13" spans="1:14" ht="14.45" x14ac:dyDescent="0.3">
      <c r="A13" s="22">
        <v>1</v>
      </c>
      <c r="B13" s="22">
        <v>2</v>
      </c>
      <c r="C13" s="22">
        <v>3</v>
      </c>
      <c r="D13" s="69">
        <v>4</v>
      </c>
      <c r="E13" s="70"/>
      <c r="F13" s="22">
        <v>5</v>
      </c>
      <c r="G13" s="22">
        <v>6</v>
      </c>
      <c r="H13" s="22">
        <v>7</v>
      </c>
      <c r="I13" s="22">
        <v>8</v>
      </c>
      <c r="J13" s="22">
        <v>9</v>
      </c>
      <c r="K13" s="22">
        <v>10</v>
      </c>
      <c r="L13" s="22">
        <v>11</v>
      </c>
      <c r="M13" s="22">
        <v>12</v>
      </c>
    </row>
    <row r="14" spans="1:14" ht="37.5" customHeight="1" x14ac:dyDescent="0.25">
      <c r="A14" s="143">
        <v>1</v>
      </c>
      <c r="B14" s="106" t="s">
        <v>444</v>
      </c>
      <c r="C14" s="162" t="s">
        <v>445</v>
      </c>
      <c r="D14" s="106" t="s">
        <v>446</v>
      </c>
      <c r="E14" s="106" t="s">
        <v>447</v>
      </c>
      <c r="F14" s="106" t="s">
        <v>423</v>
      </c>
      <c r="G14" s="144" t="s">
        <v>14</v>
      </c>
      <c r="H14" s="144" t="s">
        <v>76</v>
      </c>
      <c r="I14" s="145" t="s">
        <v>448</v>
      </c>
      <c r="J14" s="144"/>
      <c r="K14" s="146" t="s">
        <v>449</v>
      </c>
      <c r="L14" s="144" t="s">
        <v>14</v>
      </c>
      <c r="M14" s="147" t="s">
        <v>450</v>
      </c>
    </row>
    <row r="15" spans="1:14" ht="37.5" customHeight="1" x14ac:dyDescent="0.25">
      <c r="A15" s="143">
        <v>2</v>
      </c>
      <c r="B15" s="106" t="s">
        <v>451</v>
      </c>
      <c r="C15" s="162" t="s">
        <v>452</v>
      </c>
      <c r="D15" s="106" t="s">
        <v>453</v>
      </c>
      <c r="E15" s="106" t="s">
        <v>454</v>
      </c>
      <c r="F15" s="106" t="s">
        <v>455</v>
      </c>
      <c r="G15" s="144" t="s">
        <v>14</v>
      </c>
      <c r="H15" s="144" t="s">
        <v>76</v>
      </c>
      <c r="I15" s="145" t="s">
        <v>456</v>
      </c>
      <c r="J15" s="144"/>
      <c r="K15" s="146" t="s">
        <v>457</v>
      </c>
      <c r="L15" s="144" t="s">
        <v>14</v>
      </c>
      <c r="M15" s="147" t="s">
        <v>458</v>
      </c>
    </row>
    <row r="16" spans="1:14" ht="37.5" customHeight="1" x14ac:dyDescent="0.25">
      <c r="A16" s="143">
        <v>3</v>
      </c>
      <c r="B16" s="106" t="s">
        <v>459</v>
      </c>
      <c r="C16" s="162" t="s">
        <v>460</v>
      </c>
      <c r="D16" s="106" t="s">
        <v>461</v>
      </c>
      <c r="E16" s="106" t="s">
        <v>462</v>
      </c>
      <c r="F16" s="106" t="s">
        <v>463</v>
      </c>
      <c r="G16" s="144" t="s">
        <v>14</v>
      </c>
      <c r="H16" s="144" t="s">
        <v>76</v>
      </c>
      <c r="I16" s="145" t="s">
        <v>456</v>
      </c>
      <c r="J16" s="144"/>
      <c r="K16" s="146" t="s">
        <v>464</v>
      </c>
      <c r="L16" s="144" t="s">
        <v>14</v>
      </c>
      <c r="M16" s="147" t="s">
        <v>465</v>
      </c>
    </row>
    <row r="17" spans="1:13" ht="37.5" customHeight="1" x14ac:dyDescent="0.25">
      <c r="A17" s="143">
        <v>4</v>
      </c>
      <c r="B17" s="106" t="s">
        <v>466</v>
      </c>
      <c r="C17" s="162" t="s">
        <v>467</v>
      </c>
      <c r="D17" s="106" t="s">
        <v>468</v>
      </c>
      <c r="E17" s="106" t="s">
        <v>469</v>
      </c>
      <c r="F17" s="106" t="s">
        <v>470</v>
      </c>
      <c r="G17" s="144" t="s">
        <v>14</v>
      </c>
      <c r="H17" s="144" t="s">
        <v>75</v>
      </c>
      <c r="I17" s="145" t="s">
        <v>471</v>
      </c>
      <c r="J17" s="144"/>
      <c r="K17" s="146" t="s">
        <v>472</v>
      </c>
      <c r="L17" s="144" t="s">
        <v>14</v>
      </c>
      <c r="M17" s="147" t="s">
        <v>473</v>
      </c>
    </row>
    <row r="18" spans="1:13" ht="37.5" customHeight="1" x14ac:dyDescent="0.25">
      <c r="A18" s="143">
        <v>5</v>
      </c>
      <c r="B18" s="106" t="s">
        <v>474</v>
      </c>
      <c r="C18" s="162" t="s">
        <v>475</v>
      </c>
      <c r="D18" s="106" t="s">
        <v>476</v>
      </c>
      <c r="E18" s="106" t="s">
        <v>477</v>
      </c>
      <c r="F18" s="106" t="s">
        <v>478</v>
      </c>
      <c r="G18" s="144" t="s">
        <v>14</v>
      </c>
      <c r="H18" s="144" t="s">
        <v>74</v>
      </c>
      <c r="I18" s="145" t="s">
        <v>479</v>
      </c>
      <c r="J18" s="144"/>
      <c r="K18" s="146" t="s">
        <v>480</v>
      </c>
      <c r="L18" s="144" t="s">
        <v>14</v>
      </c>
      <c r="M18" s="147"/>
    </row>
    <row r="19" spans="1:13" ht="37.5" customHeight="1" x14ac:dyDescent="0.25">
      <c r="A19" s="143">
        <v>6</v>
      </c>
      <c r="B19" s="106" t="s">
        <v>481</v>
      </c>
      <c r="C19" s="162" t="s">
        <v>482</v>
      </c>
      <c r="D19" s="106" t="s">
        <v>483</v>
      </c>
      <c r="E19" s="106" t="s">
        <v>484</v>
      </c>
      <c r="F19" s="106" t="s">
        <v>423</v>
      </c>
      <c r="G19" s="144" t="s">
        <v>14</v>
      </c>
      <c r="H19" s="144" t="s">
        <v>76</v>
      </c>
      <c r="I19" s="145" t="s">
        <v>485</v>
      </c>
      <c r="J19" s="144"/>
      <c r="K19" s="146" t="s">
        <v>486</v>
      </c>
      <c r="L19" s="144" t="s">
        <v>14</v>
      </c>
      <c r="M19" s="147" t="s">
        <v>487</v>
      </c>
    </row>
    <row r="20" spans="1:13" ht="37.5" customHeight="1" x14ac:dyDescent="0.25">
      <c r="A20" s="143">
        <v>7</v>
      </c>
      <c r="B20" s="106" t="s">
        <v>488</v>
      </c>
      <c r="C20" s="162" t="s">
        <v>489</v>
      </c>
      <c r="D20" s="106" t="s">
        <v>490</v>
      </c>
      <c r="E20" s="106" t="s">
        <v>491</v>
      </c>
      <c r="F20" s="106" t="s">
        <v>463</v>
      </c>
      <c r="G20" s="144" t="s">
        <v>14</v>
      </c>
      <c r="H20" s="144" t="s">
        <v>75</v>
      </c>
      <c r="I20" s="145" t="s">
        <v>492</v>
      </c>
      <c r="J20" s="144"/>
      <c r="K20" s="146" t="s">
        <v>493</v>
      </c>
      <c r="L20" s="144" t="s">
        <v>14</v>
      </c>
      <c r="M20" s="147" t="s">
        <v>494</v>
      </c>
    </row>
    <row r="21" spans="1:13" ht="37.5" customHeight="1" x14ac:dyDescent="0.25">
      <c r="A21" s="143">
        <v>8</v>
      </c>
      <c r="B21" s="106" t="s">
        <v>495</v>
      </c>
      <c r="C21" s="162" t="s">
        <v>496</v>
      </c>
      <c r="D21" s="106" t="s">
        <v>497</v>
      </c>
      <c r="E21" s="106" t="s">
        <v>498</v>
      </c>
      <c r="F21" s="106" t="s">
        <v>423</v>
      </c>
      <c r="G21" s="144" t="s">
        <v>14</v>
      </c>
      <c r="H21" s="144" t="s">
        <v>75</v>
      </c>
      <c r="I21" s="145" t="s">
        <v>499</v>
      </c>
      <c r="J21" s="144"/>
      <c r="K21" s="146" t="s">
        <v>500</v>
      </c>
      <c r="L21" s="144" t="s">
        <v>14</v>
      </c>
      <c r="M21" s="147" t="s">
        <v>501</v>
      </c>
    </row>
    <row r="22" spans="1:13" ht="37.5" customHeight="1" x14ac:dyDescent="0.25">
      <c r="A22" s="143">
        <v>9</v>
      </c>
      <c r="B22" s="106" t="s">
        <v>502</v>
      </c>
      <c r="C22" s="162" t="s">
        <v>503</v>
      </c>
      <c r="D22" s="106" t="s">
        <v>504</v>
      </c>
      <c r="E22" s="106" t="s">
        <v>504</v>
      </c>
      <c r="F22" s="106" t="s">
        <v>423</v>
      </c>
      <c r="G22" s="144" t="s">
        <v>14</v>
      </c>
      <c r="H22" s="144" t="s">
        <v>75</v>
      </c>
      <c r="I22" s="145" t="s">
        <v>505</v>
      </c>
      <c r="J22" s="144"/>
      <c r="K22" s="146" t="s">
        <v>506</v>
      </c>
      <c r="L22" s="144" t="s">
        <v>14</v>
      </c>
      <c r="M22" s="147" t="s">
        <v>507</v>
      </c>
    </row>
    <row r="23" spans="1:13" ht="37.5" customHeight="1" x14ac:dyDescent="0.25">
      <c r="A23" s="143">
        <v>10</v>
      </c>
      <c r="B23" s="106" t="s">
        <v>508</v>
      </c>
      <c r="C23" s="162" t="s">
        <v>509</v>
      </c>
      <c r="D23" s="106" t="s">
        <v>510</v>
      </c>
      <c r="E23" s="106" t="s">
        <v>469</v>
      </c>
      <c r="F23" s="106" t="s">
        <v>423</v>
      </c>
      <c r="G23" s="144" t="s">
        <v>14</v>
      </c>
      <c r="H23" s="144" t="s">
        <v>74</v>
      </c>
      <c r="I23" s="145" t="s">
        <v>511</v>
      </c>
      <c r="J23" s="144"/>
      <c r="K23" s="146" t="s">
        <v>512</v>
      </c>
      <c r="L23" s="144" t="s">
        <v>14</v>
      </c>
      <c r="M23" s="147" t="s">
        <v>494</v>
      </c>
    </row>
    <row r="24" spans="1:13" ht="37.5" customHeight="1" x14ac:dyDescent="0.25">
      <c r="A24" s="143">
        <v>11</v>
      </c>
      <c r="B24" s="106" t="s">
        <v>513</v>
      </c>
      <c r="C24" s="162" t="s">
        <v>514</v>
      </c>
      <c r="D24" s="106" t="s">
        <v>515</v>
      </c>
      <c r="E24" s="106" t="s">
        <v>469</v>
      </c>
      <c r="F24" s="106" t="s">
        <v>463</v>
      </c>
      <c r="G24" s="144" t="s">
        <v>14</v>
      </c>
      <c r="H24" s="144" t="s">
        <v>74</v>
      </c>
      <c r="I24" s="145" t="s">
        <v>516</v>
      </c>
      <c r="J24" s="144"/>
      <c r="K24" s="146" t="s">
        <v>517</v>
      </c>
      <c r="L24" s="144" t="s">
        <v>14</v>
      </c>
      <c r="M24" s="147" t="s">
        <v>494</v>
      </c>
    </row>
    <row r="25" spans="1:13" ht="37.5" customHeight="1" x14ac:dyDescent="0.25">
      <c r="A25" s="143">
        <v>12</v>
      </c>
      <c r="B25" s="106" t="s">
        <v>518</v>
      </c>
      <c r="C25" s="162" t="s">
        <v>519</v>
      </c>
      <c r="D25" s="106" t="s">
        <v>520</v>
      </c>
      <c r="E25" s="106" t="s">
        <v>469</v>
      </c>
      <c r="F25" s="106" t="s">
        <v>463</v>
      </c>
      <c r="G25" s="144" t="s">
        <v>14</v>
      </c>
      <c r="H25" s="144" t="s">
        <v>74</v>
      </c>
      <c r="I25" s="145" t="s">
        <v>521</v>
      </c>
      <c r="J25" s="144"/>
      <c r="K25" s="146" t="s">
        <v>522</v>
      </c>
      <c r="L25" s="144" t="s">
        <v>14</v>
      </c>
      <c r="M25" s="147" t="s">
        <v>494</v>
      </c>
    </row>
    <row r="26" spans="1:13" ht="37.5" customHeight="1" x14ac:dyDescent="0.25">
      <c r="A26" s="143">
        <v>13</v>
      </c>
      <c r="B26" s="106" t="s">
        <v>523</v>
      </c>
      <c r="C26" s="162" t="s">
        <v>524</v>
      </c>
      <c r="D26" s="106" t="s">
        <v>525</v>
      </c>
      <c r="E26" s="106" t="s">
        <v>469</v>
      </c>
      <c r="F26" s="106" t="s">
        <v>463</v>
      </c>
      <c r="G26" s="144" t="s">
        <v>14</v>
      </c>
      <c r="H26" s="144" t="s">
        <v>74</v>
      </c>
      <c r="I26" s="145" t="s">
        <v>526</v>
      </c>
      <c r="J26" s="144"/>
      <c r="K26" s="146" t="s">
        <v>527</v>
      </c>
      <c r="L26" s="144" t="s">
        <v>14</v>
      </c>
      <c r="M26" s="147" t="s">
        <v>494</v>
      </c>
    </row>
    <row r="27" spans="1:13" ht="37.5" customHeight="1" x14ac:dyDescent="0.25">
      <c r="A27" s="143">
        <v>14</v>
      </c>
      <c r="B27" s="106" t="s">
        <v>528</v>
      </c>
      <c r="C27" s="162" t="s">
        <v>529</v>
      </c>
      <c r="D27" s="106" t="s">
        <v>530</v>
      </c>
      <c r="E27" s="106" t="s">
        <v>469</v>
      </c>
      <c r="F27" s="106" t="s">
        <v>463</v>
      </c>
      <c r="G27" s="144" t="s">
        <v>14</v>
      </c>
      <c r="H27" s="144" t="s">
        <v>74</v>
      </c>
      <c r="I27" s="145" t="s">
        <v>531</v>
      </c>
      <c r="J27" s="144"/>
      <c r="K27" s="146" t="s">
        <v>532</v>
      </c>
      <c r="L27" s="144" t="s">
        <v>14</v>
      </c>
      <c r="M27" s="147" t="s">
        <v>494</v>
      </c>
    </row>
    <row r="28" spans="1:13" ht="37.5" customHeight="1" x14ac:dyDescent="0.25">
      <c r="A28" s="143">
        <v>15</v>
      </c>
      <c r="B28" s="106" t="s">
        <v>533</v>
      </c>
      <c r="C28" s="162" t="s">
        <v>534</v>
      </c>
      <c r="D28" s="106" t="s">
        <v>535</v>
      </c>
      <c r="E28" s="106" t="s">
        <v>536</v>
      </c>
      <c r="F28" s="106" t="s">
        <v>463</v>
      </c>
      <c r="G28" s="144" t="s">
        <v>14</v>
      </c>
      <c r="H28" s="144" t="s">
        <v>75</v>
      </c>
      <c r="I28" s="145" t="s">
        <v>537</v>
      </c>
      <c r="J28" s="144"/>
      <c r="K28" s="146" t="s">
        <v>538</v>
      </c>
      <c r="L28" s="144" t="s">
        <v>14</v>
      </c>
      <c r="M28" s="147" t="s">
        <v>494</v>
      </c>
    </row>
  </sheetData>
  <mergeCells count="13">
    <mergeCell ref="L11:L12"/>
    <mergeCell ref="M11:M12"/>
    <mergeCell ref="F11:F12"/>
    <mergeCell ref="G11:G12"/>
    <mergeCell ref="H11:H12"/>
    <mergeCell ref="I11:I12"/>
    <mergeCell ref="J11:J12"/>
    <mergeCell ref="K11:K12"/>
    <mergeCell ref="D13:E13"/>
    <mergeCell ref="D11:E11"/>
    <mergeCell ref="A11:A12"/>
    <mergeCell ref="B11:B12"/>
    <mergeCell ref="C11:C12"/>
  </mergeCells>
  <dataValidations count="2">
    <dataValidation type="list" allowBlank="1" showErrorMessage="1" sqref="G14:G28 L14:L28">
      <formula1>$G$4:$G$5</formula1>
    </dataValidation>
    <dataValidation type="list" allowBlank="1" showErrorMessage="1" sqref="H14:H28">
      <formula1>$H$4:$H$9</formula1>
    </dataValidation>
  </dataValidations>
  <hyperlinks>
    <hyperlink ref="N1" location="'Daftar Tabel'!A1" display="&lt;&lt;&lt; Daftar Tabel"/>
  </hyperlink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workbookViewId="0">
      <pane xSplit="1" ySplit="9" topLeftCell="B85" activePane="bottomRight" state="frozen"/>
      <selection activeCell="L1" sqref="L1"/>
      <selection pane="topRight" activeCell="L1" sqref="L1"/>
      <selection pane="bottomLeft" activeCell="L1" sqref="L1"/>
      <selection pane="bottomRight" activeCell="P1" sqref="P1"/>
    </sheetView>
  </sheetViews>
  <sheetFormatPr defaultRowHeight="15" x14ac:dyDescent="0.25"/>
  <cols>
    <col min="1" max="1" width="5.7109375" customWidth="1"/>
    <col min="3" max="3" width="11.28515625" customWidth="1"/>
    <col min="4" max="4" width="47.5703125" customWidth="1"/>
    <col min="6" max="6" width="9.42578125" customWidth="1"/>
    <col min="8" max="8" width="9.42578125" customWidth="1"/>
    <col min="14" max="14" width="57.85546875" customWidth="1"/>
    <col min="15" max="15" width="16.42578125" customWidth="1"/>
    <col min="16" max="16" width="14.5703125" bestFit="1" customWidth="1"/>
  </cols>
  <sheetData>
    <row r="1" spans="1:16" ht="14.45" x14ac:dyDescent="0.3">
      <c r="A1" s="25" t="s">
        <v>119</v>
      </c>
      <c r="B1" s="3"/>
      <c r="C1" s="3"/>
      <c r="D1" s="3"/>
      <c r="E1" s="3"/>
      <c r="F1" s="3"/>
      <c r="G1" s="3"/>
      <c r="H1" s="3"/>
      <c r="I1" s="3"/>
      <c r="J1" s="3"/>
      <c r="P1" s="19" t="s">
        <v>12</v>
      </c>
    </row>
    <row r="2" spans="1:16" ht="14.45" hidden="1" x14ac:dyDescent="0.3">
      <c r="A2" s="25"/>
      <c r="B2" s="3"/>
      <c r="C2" s="3"/>
      <c r="D2" s="3"/>
      <c r="E2" s="3"/>
      <c r="F2" s="3"/>
      <c r="G2" s="3"/>
      <c r="H2" s="3"/>
      <c r="I2" s="3"/>
      <c r="J2" s="3"/>
      <c r="P2" s="19"/>
    </row>
    <row r="3" spans="1:16" ht="14.45" hidden="1" x14ac:dyDescent="0.3">
      <c r="A3" s="25" t="s">
        <v>13</v>
      </c>
      <c r="B3" s="3"/>
      <c r="C3" s="3"/>
      <c r="D3" s="3"/>
      <c r="E3" s="3"/>
      <c r="F3" s="3"/>
      <c r="G3" s="3"/>
      <c r="H3" s="3"/>
      <c r="I3" s="3"/>
      <c r="J3" s="3"/>
      <c r="P3" s="19"/>
    </row>
    <row r="4" spans="1:16" ht="14.45" hidden="1" x14ac:dyDescent="0.3">
      <c r="A4" s="25"/>
      <c r="B4" s="3"/>
      <c r="C4" s="3"/>
      <c r="D4" s="3"/>
      <c r="E4" s="3"/>
      <c r="F4" s="3"/>
      <c r="G4" s="3"/>
      <c r="H4" s="3"/>
      <c r="I4" s="3"/>
      <c r="J4" s="3"/>
      <c r="P4" s="19"/>
    </row>
    <row r="5" spans="1:16" ht="14.45" hidden="1" x14ac:dyDescent="0.3">
      <c r="A5" s="25" t="s">
        <v>14</v>
      </c>
      <c r="B5" s="3"/>
      <c r="C5" s="3"/>
      <c r="D5" s="3"/>
      <c r="E5" s="3"/>
      <c r="F5" s="3"/>
      <c r="G5" s="3"/>
      <c r="H5" s="3"/>
      <c r="I5" s="3"/>
      <c r="J5" s="3"/>
      <c r="P5" s="19"/>
    </row>
    <row r="7" spans="1:16" ht="14.45" customHeight="1" x14ac:dyDescent="0.25">
      <c r="A7" s="64" t="s">
        <v>15</v>
      </c>
      <c r="B7" s="64" t="s">
        <v>33</v>
      </c>
      <c r="C7" s="64" t="s">
        <v>34</v>
      </c>
      <c r="D7" s="64" t="s">
        <v>35</v>
      </c>
      <c r="E7" s="64" t="s">
        <v>36</v>
      </c>
      <c r="F7" s="72" t="s">
        <v>99</v>
      </c>
      <c r="G7" s="73"/>
      <c r="H7" s="74"/>
      <c r="I7" s="64" t="s">
        <v>37</v>
      </c>
      <c r="J7" s="72" t="s">
        <v>38</v>
      </c>
      <c r="K7" s="73"/>
      <c r="L7" s="73"/>
      <c r="M7" s="74"/>
      <c r="N7" s="64" t="s">
        <v>39</v>
      </c>
      <c r="O7" s="64" t="s">
        <v>40</v>
      </c>
    </row>
    <row r="8" spans="1:16" ht="51" x14ac:dyDescent="0.25">
      <c r="A8" s="65"/>
      <c r="B8" s="65"/>
      <c r="C8" s="65"/>
      <c r="D8" s="65"/>
      <c r="E8" s="65"/>
      <c r="F8" s="21" t="s">
        <v>41</v>
      </c>
      <c r="G8" s="21" t="s">
        <v>42</v>
      </c>
      <c r="H8" s="21" t="s">
        <v>43</v>
      </c>
      <c r="I8" s="65"/>
      <c r="J8" s="21" t="s">
        <v>44</v>
      </c>
      <c r="K8" s="21" t="s">
        <v>45</v>
      </c>
      <c r="L8" s="21" t="s">
        <v>46</v>
      </c>
      <c r="M8" s="21" t="s">
        <v>47</v>
      </c>
      <c r="N8" s="65"/>
      <c r="O8" s="65"/>
    </row>
    <row r="9" spans="1:16" ht="14.45" x14ac:dyDescent="0.3">
      <c r="A9" s="22">
        <v>1</v>
      </c>
      <c r="B9" s="22">
        <v>2</v>
      </c>
      <c r="C9" s="22">
        <v>3</v>
      </c>
      <c r="D9" s="22">
        <v>4</v>
      </c>
      <c r="E9" s="22">
        <v>5</v>
      </c>
      <c r="F9" s="22">
        <v>6</v>
      </c>
      <c r="G9" s="22">
        <v>7</v>
      </c>
      <c r="H9" s="22">
        <v>8</v>
      </c>
      <c r="I9" s="22">
        <v>9</v>
      </c>
      <c r="J9" s="22">
        <v>10</v>
      </c>
      <c r="K9" s="22">
        <v>11</v>
      </c>
      <c r="L9" s="22">
        <v>12</v>
      </c>
      <c r="M9" s="22">
        <v>13</v>
      </c>
      <c r="N9" s="22">
        <v>14</v>
      </c>
      <c r="O9" s="22">
        <v>15</v>
      </c>
    </row>
    <row r="10" spans="1:16" x14ac:dyDescent="0.25">
      <c r="A10" s="148">
        <v>1</v>
      </c>
      <c r="B10" s="148">
        <v>1</v>
      </c>
      <c r="C10" s="149" t="s">
        <v>539</v>
      </c>
      <c r="D10" s="149" t="s">
        <v>540</v>
      </c>
      <c r="E10" s="150" t="s">
        <v>14</v>
      </c>
      <c r="F10" s="150">
        <v>2</v>
      </c>
      <c r="G10" s="150"/>
      <c r="H10" s="150"/>
      <c r="I10" s="150">
        <v>26.7</v>
      </c>
      <c r="J10" s="150" t="s">
        <v>14</v>
      </c>
      <c r="K10" s="150" t="s">
        <v>14</v>
      </c>
      <c r="L10" s="150" t="s">
        <v>14</v>
      </c>
      <c r="M10" s="150"/>
      <c r="N10" s="149" t="s">
        <v>541</v>
      </c>
      <c r="O10" s="151" t="s">
        <v>542</v>
      </c>
    </row>
    <row r="11" spans="1:16" x14ac:dyDescent="0.25">
      <c r="A11" s="148">
        <v>2</v>
      </c>
      <c r="B11" s="148">
        <v>1</v>
      </c>
      <c r="C11" s="149" t="s">
        <v>543</v>
      </c>
      <c r="D11" s="149" t="s">
        <v>544</v>
      </c>
      <c r="E11" s="150" t="s">
        <v>14</v>
      </c>
      <c r="F11" s="150">
        <v>2</v>
      </c>
      <c r="G11" s="150"/>
      <c r="H11" s="150"/>
      <c r="I11" s="150">
        <v>26.7</v>
      </c>
      <c r="J11" s="150" t="s">
        <v>14</v>
      </c>
      <c r="K11" s="150" t="s">
        <v>14</v>
      </c>
      <c r="L11" s="150" t="s">
        <v>14</v>
      </c>
      <c r="M11" s="150" t="s">
        <v>14</v>
      </c>
      <c r="N11" s="149" t="s">
        <v>545</v>
      </c>
      <c r="O11" s="151" t="s">
        <v>542</v>
      </c>
    </row>
    <row r="12" spans="1:16" x14ac:dyDescent="0.25">
      <c r="A12" s="148">
        <v>3</v>
      </c>
      <c r="B12" s="148">
        <v>1</v>
      </c>
      <c r="C12" s="149" t="s">
        <v>546</v>
      </c>
      <c r="D12" s="149" t="s">
        <v>494</v>
      </c>
      <c r="E12" s="150" t="s">
        <v>14</v>
      </c>
      <c r="F12" s="150">
        <v>2</v>
      </c>
      <c r="G12" s="150"/>
      <c r="H12" s="150"/>
      <c r="I12" s="150">
        <v>26.7</v>
      </c>
      <c r="J12" s="150" t="s">
        <v>14</v>
      </c>
      <c r="K12" s="150" t="s">
        <v>14</v>
      </c>
      <c r="L12" s="150" t="s">
        <v>14</v>
      </c>
      <c r="M12" s="150"/>
      <c r="N12" s="149" t="s">
        <v>547</v>
      </c>
      <c r="O12" s="151" t="s">
        <v>542</v>
      </c>
    </row>
    <row r="13" spans="1:16" x14ac:dyDescent="0.25">
      <c r="A13" s="148">
        <v>4</v>
      </c>
      <c r="B13" s="148">
        <v>1</v>
      </c>
      <c r="C13" s="149" t="s">
        <v>548</v>
      </c>
      <c r="D13" s="149" t="s">
        <v>549</v>
      </c>
      <c r="E13" s="150" t="s">
        <v>14</v>
      </c>
      <c r="F13" s="150">
        <v>2</v>
      </c>
      <c r="G13" s="150"/>
      <c r="H13" s="150"/>
      <c r="I13" s="150">
        <v>26.7</v>
      </c>
      <c r="J13" s="150" t="s">
        <v>14</v>
      </c>
      <c r="K13" s="150" t="s">
        <v>14</v>
      </c>
      <c r="L13" s="150"/>
      <c r="M13" s="150"/>
      <c r="N13" s="149" t="s">
        <v>550</v>
      </c>
      <c r="O13" s="151" t="s">
        <v>551</v>
      </c>
    </row>
    <row r="14" spans="1:16" x14ac:dyDescent="0.25">
      <c r="A14" s="148">
        <v>5</v>
      </c>
      <c r="B14" s="148">
        <v>1</v>
      </c>
      <c r="C14" s="149" t="s">
        <v>552</v>
      </c>
      <c r="D14" s="149" t="s">
        <v>553</v>
      </c>
      <c r="E14" s="150" t="s">
        <v>14</v>
      </c>
      <c r="F14" s="150">
        <v>2</v>
      </c>
      <c r="G14" s="150"/>
      <c r="H14" s="150"/>
      <c r="I14" s="150">
        <v>26.7</v>
      </c>
      <c r="J14" s="150" t="s">
        <v>14</v>
      </c>
      <c r="K14" s="150" t="s">
        <v>14</v>
      </c>
      <c r="L14" s="150"/>
      <c r="M14" s="150"/>
      <c r="N14" s="149" t="s">
        <v>554</v>
      </c>
      <c r="O14" s="151" t="s">
        <v>555</v>
      </c>
    </row>
    <row r="15" spans="1:16" x14ac:dyDescent="0.25">
      <c r="A15" s="148">
        <v>6</v>
      </c>
      <c r="B15" s="148">
        <v>1</v>
      </c>
      <c r="C15" s="149" t="s">
        <v>556</v>
      </c>
      <c r="D15" s="149" t="s">
        <v>557</v>
      </c>
      <c r="E15" s="150" t="s">
        <v>14</v>
      </c>
      <c r="F15" s="150">
        <v>2</v>
      </c>
      <c r="G15" s="150"/>
      <c r="H15" s="150"/>
      <c r="I15" s="150">
        <v>26.7</v>
      </c>
      <c r="J15" s="150" t="s">
        <v>14</v>
      </c>
      <c r="K15" s="150" t="s">
        <v>14</v>
      </c>
      <c r="L15" s="150"/>
      <c r="M15" s="150"/>
      <c r="N15" s="149" t="s">
        <v>558</v>
      </c>
      <c r="O15" s="151" t="s">
        <v>555</v>
      </c>
    </row>
    <row r="16" spans="1:16" x14ac:dyDescent="0.25">
      <c r="A16" s="148">
        <v>7</v>
      </c>
      <c r="B16" s="148">
        <v>1</v>
      </c>
      <c r="C16" s="149" t="s">
        <v>559</v>
      </c>
      <c r="D16" s="149" t="s">
        <v>560</v>
      </c>
      <c r="E16" s="150" t="s">
        <v>14</v>
      </c>
      <c r="F16" s="150">
        <v>2</v>
      </c>
      <c r="G16" s="150"/>
      <c r="H16" s="150"/>
      <c r="I16" s="150">
        <v>26.7</v>
      </c>
      <c r="J16" s="150" t="s">
        <v>14</v>
      </c>
      <c r="K16" s="150" t="s">
        <v>14</v>
      </c>
      <c r="L16" s="150"/>
      <c r="M16" s="150"/>
      <c r="N16" s="149" t="s">
        <v>561</v>
      </c>
      <c r="O16" s="151" t="s">
        <v>555</v>
      </c>
    </row>
    <row r="17" spans="1:15" x14ac:dyDescent="0.25">
      <c r="A17" s="148">
        <v>8</v>
      </c>
      <c r="B17" s="148">
        <v>1</v>
      </c>
      <c r="C17" s="149" t="s">
        <v>562</v>
      </c>
      <c r="D17" s="149" t="s">
        <v>563</v>
      </c>
      <c r="E17" s="150" t="s">
        <v>14</v>
      </c>
      <c r="F17" s="150">
        <v>2</v>
      </c>
      <c r="G17" s="150"/>
      <c r="H17" s="150"/>
      <c r="I17" s="150">
        <v>26.7</v>
      </c>
      <c r="J17" s="150" t="s">
        <v>14</v>
      </c>
      <c r="K17" s="150" t="s">
        <v>14</v>
      </c>
      <c r="L17" s="150"/>
      <c r="M17" s="150"/>
      <c r="N17" s="149" t="s">
        <v>564</v>
      </c>
      <c r="O17" s="151" t="s">
        <v>555</v>
      </c>
    </row>
    <row r="18" spans="1:15" x14ac:dyDescent="0.25">
      <c r="A18" s="148">
        <v>9</v>
      </c>
      <c r="B18" s="148">
        <v>1</v>
      </c>
      <c r="C18" s="149" t="s">
        <v>565</v>
      </c>
      <c r="D18" s="149" t="s">
        <v>566</v>
      </c>
      <c r="E18" s="150" t="s">
        <v>14</v>
      </c>
      <c r="F18" s="150">
        <v>2</v>
      </c>
      <c r="G18" s="150"/>
      <c r="H18" s="150"/>
      <c r="I18" s="150">
        <v>26.7</v>
      </c>
      <c r="J18" s="150" t="s">
        <v>14</v>
      </c>
      <c r="K18" s="150" t="s">
        <v>14</v>
      </c>
      <c r="L18" s="150"/>
      <c r="M18" s="150"/>
      <c r="N18" s="149" t="s">
        <v>567</v>
      </c>
      <c r="O18" s="151" t="s">
        <v>555</v>
      </c>
    </row>
    <row r="19" spans="1:15" x14ac:dyDescent="0.25">
      <c r="A19" s="148">
        <v>10</v>
      </c>
      <c r="B19" s="148">
        <v>1</v>
      </c>
      <c r="C19" s="149" t="s">
        <v>568</v>
      </c>
      <c r="D19" s="149" t="s">
        <v>569</v>
      </c>
      <c r="E19" s="150" t="s">
        <v>14</v>
      </c>
      <c r="F19" s="150">
        <v>2</v>
      </c>
      <c r="G19" s="150"/>
      <c r="H19" s="150"/>
      <c r="I19" s="150">
        <v>26.7</v>
      </c>
      <c r="J19" s="150" t="s">
        <v>14</v>
      </c>
      <c r="K19" s="150" t="s">
        <v>14</v>
      </c>
      <c r="L19" s="150"/>
      <c r="M19" s="150" t="s">
        <v>14</v>
      </c>
      <c r="N19" s="149" t="s">
        <v>570</v>
      </c>
      <c r="O19" s="151" t="s">
        <v>555</v>
      </c>
    </row>
    <row r="20" spans="1:15" x14ac:dyDescent="0.25">
      <c r="A20" s="148">
        <v>11</v>
      </c>
      <c r="B20" s="148">
        <v>2</v>
      </c>
      <c r="C20" s="149" t="s">
        <v>571</v>
      </c>
      <c r="D20" s="149" t="s">
        <v>572</v>
      </c>
      <c r="E20" s="150" t="s">
        <v>14</v>
      </c>
      <c r="F20" s="150">
        <v>2</v>
      </c>
      <c r="G20" s="150"/>
      <c r="H20" s="150"/>
      <c r="I20" s="150">
        <v>26.7</v>
      </c>
      <c r="J20" s="150" t="s">
        <v>14</v>
      </c>
      <c r="K20" s="150" t="s">
        <v>14</v>
      </c>
      <c r="L20" s="150" t="s">
        <v>14</v>
      </c>
      <c r="M20" s="150" t="s">
        <v>14</v>
      </c>
      <c r="N20" s="149" t="s">
        <v>573</v>
      </c>
      <c r="O20" s="151" t="s">
        <v>542</v>
      </c>
    </row>
    <row r="21" spans="1:15" x14ac:dyDescent="0.25">
      <c r="A21" s="148">
        <v>12</v>
      </c>
      <c r="B21" s="148">
        <v>2</v>
      </c>
      <c r="C21" s="149" t="s">
        <v>574</v>
      </c>
      <c r="D21" s="149" t="s">
        <v>575</v>
      </c>
      <c r="E21" s="150" t="s">
        <v>14</v>
      </c>
      <c r="F21" s="150">
        <v>2</v>
      </c>
      <c r="G21" s="150"/>
      <c r="H21" s="150"/>
      <c r="I21" s="150">
        <v>26.7</v>
      </c>
      <c r="J21" s="150" t="s">
        <v>14</v>
      </c>
      <c r="K21" s="150" t="s">
        <v>14</v>
      </c>
      <c r="L21" s="150" t="s">
        <v>14</v>
      </c>
      <c r="M21" s="150" t="s">
        <v>14</v>
      </c>
      <c r="N21" s="149" t="s">
        <v>576</v>
      </c>
      <c r="O21" s="151" t="s">
        <v>542</v>
      </c>
    </row>
    <row r="22" spans="1:15" x14ac:dyDescent="0.25">
      <c r="A22" s="148">
        <v>13</v>
      </c>
      <c r="B22" s="148">
        <v>2</v>
      </c>
      <c r="C22" s="149" t="s">
        <v>577</v>
      </c>
      <c r="D22" s="149" t="s">
        <v>578</v>
      </c>
      <c r="E22" s="150" t="s">
        <v>14</v>
      </c>
      <c r="F22" s="150">
        <v>2</v>
      </c>
      <c r="G22" s="150"/>
      <c r="H22" s="150"/>
      <c r="I22" s="150">
        <v>26.7</v>
      </c>
      <c r="J22" s="150" t="s">
        <v>14</v>
      </c>
      <c r="K22" s="150" t="s">
        <v>14</v>
      </c>
      <c r="L22" s="150" t="s">
        <v>14</v>
      </c>
      <c r="M22" s="150" t="s">
        <v>14</v>
      </c>
      <c r="N22" s="149" t="s">
        <v>579</v>
      </c>
      <c r="O22" s="151" t="s">
        <v>542</v>
      </c>
    </row>
    <row r="23" spans="1:15" x14ac:dyDescent="0.25">
      <c r="A23" s="148">
        <v>14</v>
      </c>
      <c r="B23" s="148">
        <v>2</v>
      </c>
      <c r="C23" s="149" t="s">
        <v>580</v>
      </c>
      <c r="D23" s="149" t="s">
        <v>581</v>
      </c>
      <c r="E23" s="150" t="s">
        <v>14</v>
      </c>
      <c r="F23" s="150">
        <v>2</v>
      </c>
      <c r="G23" s="150"/>
      <c r="H23" s="150"/>
      <c r="I23" s="150">
        <v>26.7</v>
      </c>
      <c r="J23" s="150" t="s">
        <v>14</v>
      </c>
      <c r="K23" s="150" t="s">
        <v>14</v>
      </c>
      <c r="L23" s="150" t="s">
        <v>14</v>
      </c>
      <c r="M23" s="150" t="s">
        <v>14</v>
      </c>
      <c r="N23" s="149" t="s">
        <v>582</v>
      </c>
      <c r="O23" s="151" t="s">
        <v>542</v>
      </c>
    </row>
    <row r="24" spans="1:15" x14ac:dyDescent="0.25">
      <c r="A24" s="148">
        <v>15</v>
      </c>
      <c r="B24" s="148">
        <v>2</v>
      </c>
      <c r="C24" s="149" t="s">
        <v>583</v>
      </c>
      <c r="D24" s="149" t="s">
        <v>584</v>
      </c>
      <c r="E24" s="150" t="s">
        <v>14</v>
      </c>
      <c r="F24" s="150">
        <v>2</v>
      </c>
      <c r="G24" s="150"/>
      <c r="H24" s="150"/>
      <c r="I24" s="150">
        <v>26.7</v>
      </c>
      <c r="J24" s="150" t="s">
        <v>14</v>
      </c>
      <c r="K24" s="150" t="s">
        <v>14</v>
      </c>
      <c r="L24" s="150" t="s">
        <v>14</v>
      </c>
      <c r="M24" s="150" t="s">
        <v>14</v>
      </c>
      <c r="N24" s="149" t="s">
        <v>585</v>
      </c>
      <c r="O24" s="151" t="s">
        <v>542</v>
      </c>
    </row>
    <row r="25" spans="1:15" x14ac:dyDescent="0.25">
      <c r="A25" s="148">
        <v>16</v>
      </c>
      <c r="B25" s="148">
        <v>2</v>
      </c>
      <c r="C25" s="149" t="s">
        <v>586</v>
      </c>
      <c r="D25" s="149" t="s">
        <v>587</v>
      </c>
      <c r="E25" s="150" t="s">
        <v>14</v>
      </c>
      <c r="F25" s="150">
        <v>2</v>
      </c>
      <c r="G25" s="150"/>
      <c r="H25" s="150"/>
      <c r="I25" s="150">
        <v>26.7</v>
      </c>
      <c r="J25" s="150" t="s">
        <v>14</v>
      </c>
      <c r="K25" s="150" t="s">
        <v>14</v>
      </c>
      <c r="L25" s="150" t="s">
        <v>14</v>
      </c>
      <c r="M25" s="150" t="s">
        <v>14</v>
      </c>
      <c r="N25" s="149" t="s">
        <v>588</v>
      </c>
      <c r="O25" s="151" t="s">
        <v>542</v>
      </c>
    </row>
    <row r="26" spans="1:15" x14ac:dyDescent="0.25">
      <c r="A26" s="148">
        <v>17</v>
      </c>
      <c r="B26" s="148">
        <v>2</v>
      </c>
      <c r="C26" s="149" t="s">
        <v>589</v>
      </c>
      <c r="D26" s="149" t="s">
        <v>590</v>
      </c>
      <c r="E26" s="150" t="s">
        <v>14</v>
      </c>
      <c r="F26" s="150">
        <v>2</v>
      </c>
      <c r="G26" s="150"/>
      <c r="H26" s="150"/>
      <c r="I26" s="150">
        <v>26.700000000000099</v>
      </c>
      <c r="J26" s="150" t="s">
        <v>14</v>
      </c>
      <c r="K26" s="150" t="s">
        <v>14</v>
      </c>
      <c r="L26" s="150" t="s">
        <v>14</v>
      </c>
      <c r="M26" s="150" t="s">
        <v>14</v>
      </c>
      <c r="N26" s="149" t="s">
        <v>591</v>
      </c>
      <c r="O26" s="151" t="s">
        <v>542</v>
      </c>
    </row>
    <row r="27" spans="1:15" x14ac:dyDescent="0.25">
      <c r="A27" s="148">
        <v>18</v>
      </c>
      <c r="B27" s="148">
        <v>2</v>
      </c>
      <c r="C27" s="149" t="s">
        <v>592</v>
      </c>
      <c r="D27" s="149" t="s">
        <v>593</v>
      </c>
      <c r="E27" s="150" t="s">
        <v>14</v>
      </c>
      <c r="F27" s="150">
        <v>2</v>
      </c>
      <c r="G27" s="150"/>
      <c r="H27" s="150"/>
      <c r="I27" s="150">
        <v>26.700000000000099</v>
      </c>
      <c r="J27" s="150" t="s">
        <v>14</v>
      </c>
      <c r="K27" s="150" t="s">
        <v>14</v>
      </c>
      <c r="L27" s="150"/>
      <c r="M27" s="150" t="s">
        <v>14</v>
      </c>
      <c r="N27" s="149" t="s">
        <v>594</v>
      </c>
      <c r="O27" s="151" t="s">
        <v>555</v>
      </c>
    </row>
    <row r="28" spans="1:15" x14ac:dyDescent="0.25">
      <c r="A28" s="148">
        <v>19</v>
      </c>
      <c r="B28" s="148">
        <v>2</v>
      </c>
      <c r="C28" s="149" t="s">
        <v>595</v>
      </c>
      <c r="D28" s="149" t="s">
        <v>596</v>
      </c>
      <c r="E28" s="150" t="s">
        <v>14</v>
      </c>
      <c r="F28" s="150">
        <v>2</v>
      </c>
      <c r="G28" s="152"/>
      <c r="H28" s="152"/>
      <c r="I28" s="150">
        <v>26.700000000000099</v>
      </c>
      <c r="J28" s="150" t="s">
        <v>14</v>
      </c>
      <c r="K28" s="150" t="s">
        <v>14</v>
      </c>
      <c r="L28" s="150"/>
      <c r="M28" s="150"/>
      <c r="N28" s="149" t="s">
        <v>597</v>
      </c>
      <c r="O28" s="151" t="s">
        <v>555</v>
      </c>
    </row>
    <row r="29" spans="1:15" x14ac:dyDescent="0.25">
      <c r="A29" s="148">
        <v>20</v>
      </c>
      <c r="B29" s="148">
        <v>2</v>
      </c>
      <c r="C29" s="149" t="s">
        <v>598</v>
      </c>
      <c r="D29" s="149" t="s">
        <v>599</v>
      </c>
      <c r="E29" s="150" t="s">
        <v>14</v>
      </c>
      <c r="F29" s="150">
        <v>2</v>
      </c>
      <c r="G29" s="152"/>
      <c r="H29" s="152"/>
      <c r="I29" s="150">
        <v>26.700000000000099</v>
      </c>
      <c r="J29" s="150" t="s">
        <v>14</v>
      </c>
      <c r="K29" s="150" t="s">
        <v>14</v>
      </c>
      <c r="L29" s="150"/>
      <c r="M29" s="150"/>
      <c r="N29" s="149" t="s">
        <v>600</v>
      </c>
      <c r="O29" s="151" t="s">
        <v>555</v>
      </c>
    </row>
    <row r="30" spans="1:15" x14ac:dyDescent="0.25">
      <c r="A30" s="148">
        <v>21</v>
      </c>
      <c r="B30" s="148">
        <v>2</v>
      </c>
      <c r="C30" s="149" t="s">
        <v>601</v>
      </c>
      <c r="D30" s="149" t="s">
        <v>602</v>
      </c>
      <c r="E30" s="150" t="s">
        <v>14</v>
      </c>
      <c r="F30" s="150">
        <v>2</v>
      </c>
      <c r="G30" s="152"/>
      <c r="H30" s="152"/>
      <c r="I30" s="150">
        <v>26.700000000000099</v>
      </c>
      <c r="J30" s="150" t="s">
        <v>14</v>
      </c>
      <c r="K30" s="150" t="s">
        <v>14</v>
      </c>
      <c r="L30" s="150"/>
      <c r="M30" s="150"/>
      <c r="N30" s="149" t="s">
        <v>603</v>
      </c>
      <c r="O30" s="151" t="s">
        <v>555</v>
      </c>
    </row>
    <row r="31" spans="1:15" x14ac:dyDescent="0.25">
      <c r="A31" s="148">
        <v>22</v>
      </c>
      <c r="B31" s="148">
        <v>2</v>
      </c>
      <c r="C31" s="149" t="s">
        <v>604</v>
      </c>
      <c r="D31" s="149" t="s">
        <v>605</v>
      </c>
      <c r="E31" s="150" t="s">
        <v>14</v>
      </c>
      <c r="F31" s="150">
        <v>2</v>
      </c>
      <c r="G31" s="152"/>
      <c r="H31" s="152"/>
      <c r="I31" s="150">
        <v>26.700000000000099</v>
      </c>
      <c r="J31" s="150" t="s">
        <v>14</v>
      </c>
      <c r="K31" s="150" t="s">
        <v>14</v>
      </c>
      <c r="L31" s="150"/>
      <c r="M31" s="150"/>
      <c r="N31" s="149" t="s">
        <v>606</v>
      </c>
      <c r="O31" s="151" t="s">
        <v>555</v>
      </c>
    </row>
    <row r="32" spans="1:15" x14ac:dyDescent="0.25">
      <c r="A32" s="148">
        <v>23</v>
      </c>
      <c r="B32" s="148">
        <v>2</v>
      </c>
      <c r="C32" s="149" t="s">
        <v>607</v>
      </c>
      <c r="D32" s="149" t="s">
        <v>608</v>
      </c>
      <c r="E32" s="150" t="s">
        <v>14</v>
      </c>
      <c r="F32" s="150">
        <v>2</v>
      </c>
      <c r="G32" s="152"/>
      <c r="H32" s="152"/>
      <c r="I32" s="150">
        <v>26.700000000000099</v>
      </c>
      <c r="J32" s="150" t="s">
        <v>14</v>
      </c>
      <c r="K32" s="150" t="s">
        <v>14</v>
      </c>
      <c r="L32" s="150" t="s">
        <v>14</v>
      </c>
      <c r="M32" s="150"/>
      <c r="N32" s="149" t="s">
        <v>609</v>
      </c>
      <c r="O32" s="151" t="s">
        <v>555</v>
      </c>
    </row>
    <row r="33" spans="1:15" x14ac:dyDescent="0.25">
      <c r="A33" s="148">
        <v>24</v>
      </c>
      <c r="B33" s="148">
        <v>2</v>
      </c>
      <c r="C33" s="149" t="s">
        <v>610</v>
      </c>
      <c r="D33" s="149" t="s">
        <v>611</v>
      </c>
      <c r="E33" s="150" t="s">
        <v>14</v>
      </c>
      <c r="F33" s="150">
        <v>2</v>
      </c>
      <c r="G33" s="152"/>
      <c r="H33" s="152"/>
      <c r="I33" s="150">
        <v>26.700000000000099</v>
      </c>
      <c r="J33" s="150" t="s">
        <v>14</v>
      </c>
      <c r="K33" s="150" t="s">
        <v>14</v>
      </c>
      <c r="L33" s="150" t="s">
        <v>14</v>
      </c>
      <c r="M33" s="150"/>
      <c r="N33" s="149" t="s">
        <v>612</v>
      </c>
      <c r="O33" s="151" t="s">
        <v>555</v>
      </c>
    </row>
    <row r="34" spans="1:15" x14ac:dyDescent="0.25">
      <c r="A34" s="148">
        <v>25</v>
      </c>
      <c r="B34" s="148">
        <v>2</v>
      </c>
      <c r="C34" s="149" t="s">
        <v>613</v>
      </c>
      <c r="D34" s="149" t="s">
        <v>614</v>
      </c>
      <c r="E34" s="150" t="s">
        <v>14</v>
      </c>
      <c r="F34" s="152">
        <v>3</v>
      </c>
      <c r="G34" s="152"/>
      <c r="H34" s="152"/>
      <c r="I34" s="152">
        <v>40</v>
      </c>
      <c r="J34" s="150" t="s">
        <v>14</v>
      </c>
      <c r="K34" s="150" t="s">
        <v>14</v>
      </c>
      <c r="L34" s="150" t="s">
        <v>14</v>
      </c>
      <c r="M34" s="150"/>
      <c r="N34" s="149" t="s">
        <v>615</v>
      </c>
      <c r="O34" s="151" t="s">
        <v>555</v>
      </c>
    </row>
    <row r="35" spans="1:15" x14ac:dyDescent="0.25">
      <c r="A35" s="148">
        <v>26</v>
      </c>
      <c r="B35" s="148">
        <v>2</v>
      </c>
      <c r="C35" s="149" t="s">
        <v>616</v>
      </c>
      <c r="D35" s="149" t="s">
        <v>617</v>
      </c>
      <c r="E35" s="150" t="s">
        <v>14</v>
      </c>
      <c r="F35" s="152">
        <v>2</v>
      </c>
      <c r="G35" s="152"/>
      <c r="H35" s="152"/>
      <c r="I35" s="152">
        <v>26.7</v>
      </c>
      <c r="J35" s="150" t="s">
        <v>14</v>
      </c>
      <c r="K35" s="150" t="s">
        <v>14</v>
      </c>
      <c r="L35" s="150" t="s">
        <v>14</v>
      </c>
      <c r="M35" s="150" t="s">
        <v>14</v>
      </c>
      <c r="N35" s="149" t="s">
        <v>618</v>
      </c>
      <c r="O35" s="151" t="s">
        <v>555</v>
      </c>
    </row>
    <row r="36" spans="1:15" x14ac:dyDescent="0.25">
      <c r="A36" s="148">
        <v>27</v>
      </c>
      <c r="B36" s="148">
        <v>3</v>
      </c>
      <c r="C36" s="149" t="s">
        <v>619</v>
      </c>
      <c r="D36" s="149" t="s">
        <v>620</v>
      </c>
      <c r="E36" s="150" t="s">
        <v>14</v>
      </c>
      <c r="F36" s="152">
        <v>2</v>
      </c>
      <c r="G36" s="152"/>
      <c r="H36" s="152"/>
      <c r="I36" s="152">
        <v>26.7</v>
      </c>
      <c r="J36" s="150" t="s">
        <v>14</v>
      </c>
      <c r="K36" s="150" t="s">
        <v>14</v>
      </c>
      <c r="L36" s="150" t="s">
        <v>14</v>
      </c>
      <c r="M36" s="150"/>
      <c r="N36" s="149" t="s">
        <v>621</v>
      </c>
      <c r="O36" s="153" t="s">
        <v>542</v>
      </c>
    </row>
    <row r="37" spans="1:15" x14ac:dyDescent="0.25">
      <c r="A37" s="148">
        <v>28</v>
      </c>
      <c r="B37" s="148">
        <v>3</v>
      </c>
      <c r="C37" s="149" t="s">
        <v>622</v>
      </c>
      <c r="D37" s="149" t="s">
        <v>623</v>
      </c>
      <c r="E37" s="150" t="s">
        <v>14</v>
      </c>
      <c r="F37" s="152">
        <v>2</v>
      </c>
      <c r="G37" s="152"/>
      <c r="H37" s="152"/>
      <c r="I37" s="152">
        <v>26.7</v>
      </c>
      <c r="J37" s="150" t="s">
        <v>14</v>
      </c>
      <c r="K37" s="150" t="s">
        <v>14</v>
      </c>
      <c r="L37" s="150" t="s">
        <v>14</v>
      </c>
      <c r="M37" s="150"/>
      <c r="N37" s="149" t="s">
        <v>624</v>
      </c>
      <c r="O37" s="153" t="s">
        <v>542</v>
      </c>
    </row>
    <row r="38" spans="1:15" x14ac:dyDescent="0.25">
      <c r="A38" s="148">
        <v>29</v>
      </c>
      <c r="B38" s="148">
        <v>3</v>
      </c>
      <c r="C38" s="149" t="s">
        <v>625</v>
      </c>
      <c r="D38" s="149" t="s">
        <v>626</v>
      </c>
      <c r="E38" s="150" t="s">
        <v>14</v>
      </c>
      <c r="F38" s="152">
        <v>3</v>
      </c>
      <c r="G38" s="152"/>
      <c r="H38" s="152"/>
      <c r="I38" s="152">
        <v>40</v>
      </c>
      <c r="J38" s="150" t="s">
        <v>14</v>
      </c>
      <c r="K38" s="150" t="s">
        <v>14</v>
      </c>
      <c r="L38" s="150" t="s">
        <v>14</v>
      </c>
      <c r="M38" s="150"/>
      <c r="N38" s="149" t="s">
        <v>627</v>
      </c>
      <c r="O38" s="153" t="s">
        <v>555</v>
      </c>
    </row>
    <row r="39" spans="1:15" x14ac:dyDescent="0.25">
      <c r="A39" s="148">
        <v>30</v>
      </c>
      <c r="B39" s="148">
        <v>3</v>
      </c>
      <c r="C39" s="149" t="s">
        <v>628</v>
      </c>
      <c r="D39" s="149" t="s">
        <v>629</v>
      </c>
      <c r="E39" s="150" t="s">
        <v>14</v>
      </c>
      <c r="F39" s="152">
        <v>2</v>
      </c>
      <c r="G39" s="152"/>
      <c r="H39" s="152"/>
      <c r="I39" s="152">
        <v>26.7</v>
      </c>
      <c r="J39" s="150" t="s">
        <v>14</v>
      </c>
      <c r="K39" s="150" t="s">
        <v>14</v>
      </c>
      <c r="L39" s="150" t="s">
        <v>14</v>
      </c>
      <c r="M39" s="150"/>
      <c r="N39" s="149" t="s">
        <v>630</v>
      </c>
      <c r="O39" s="153" t="s">
        <v>555</v>
      </c>
    </row>
    <row r="40" spans="1:15" x14ac:dyDescent="0.25">
      <c r="A40" s="148">
        <v>31</v>
      </c>
      <c r="B40" s="148">
        <v>3</v>
      </c>
      <c r="C40" s="149" t="s">
        <v>631</v>
      </c>
      <c r="D40" s="149" t="s">
        <v>632</v>
      </c>
      <c r="E40" s="150" t="s">
        <v>14</v>
      </c>
      <c r="F40" s="152">
        <v>2</v>
      </c>
      <c r="G40" s="152"/>
      <c r="H40" s="152"/>
      <c r="I40" s="152">
        <v>26.7</v>
      </c>
      <c r="J40" s="150" t="s">
        <v>14</v>
      </c>
      <c r="K40" s="150" t="s">
        <v>14</v>
      </c>
      <c r="L40" s="150" t="s">
        <v>14</v>
      </c>
      <c r="M40" s="150"/>
      <c r="N40" s="149" t="s">
        <v>633</v>
      </c>
      <c r="O40" s="153" t="s">
        <v>555</v>
      </c>
    </row>
    <row r="41" spans="1:15" x14ac:dyDescent="0.25">
      <c r="A41" s="148">
        <v>32</v>
      </c>
      <c r="B41" s="148">
        <v>3</v>
      </c>
      <c r="C41" s="149" t="s">
        <v>634</v>
      </c>
      <c r="D41" s="149" t="s">
        <v>635</v>
      </c>
      <c r="E41" s="150" t="s">
        <v>14</v>
      </c>
      <c r="F41" s="152">
        <v>2</v>
      </c>
      <c r="G41" s="152"/>
      <c r="H41" s="152"/>
      <c r="I41" s="152">
        <v>26.7</v>
      </c>
      <c r="J41" s="150" t="s">
        <v>14</v>
      </c>
      <c r="K41" s="150" t="s">
        <v>14</v>
      </c>
      <c r="L41" s="150" t="s">
        <v>14</v>
      </c>
      <c r="M41" s="150"/>
      <c r="N41" s="149" t="s">
        <v>636</v>
      </c>
      <c r="O41" s="153" t="s">
        <v>555</v>
      </c>
    </row>
    <row r="42" spans="1:15" x14ac:dyDescent="0.25">
      <c r="A42" s="148">
        <v>33</v>
      </c>
      <c r="B42" s="148">
        <v>3</v>
      </c>
      <c r="C42" s="149" t="s">
        <v>637</v>
      </c>
      <c r="D42" s="149" t="s">
        <v>638</v>
      </c>
      <c r="E42" s="150" t="s">
        <v>14</v>
      </c>
      <c r="F42" s="152">
        <v>2</v>
      </c>
      <c r="G42" s="152"/>
      <c r="H42" s="152"/>
      <c r="I42" s="152">
        <v>26.7</v>
      </c>
      <c r="J42" s="150" t="s">
        <v>14</v>
      </c>
      <c r="K42" s="150" t="s">
        <v>14</v>
      </c>
      <c r="L42" s="150" t="s">
        <v>14</v>
      </c>
      <c r="M42" s="150"/>
      <c r="N42" s="149" t="s">
        <v>639</v>
      </c>
      <c r="O42" s="153" t="s">
        <v>555</v>
      </c>
    </row>
    <row r="43" spans="1:15" x14ac:dyDescent="0.25">
      <c r="A43" s="148">
        <v>34</v>
      </c>
      <c r="B43" s="148">
        <v>3</v>
      </c>
      <c r="C43" s="149" t="s">
        <v>640</v>
      </c>
      <c r="D43" s="149" t="s">
        <v>641</v>
      </c>
      <c r="E43" s="150" t="s">
        <v>14</v>
      </c>
      <c r="F43" s="152">
        <v>2</v>
      </c>
      <c r="G43" s="152"/>
      <c r="H43" s="152"/>
      <c r="I43" s="152">
        <v>26.7</v>
      </c>
      <c r="J43" s="150" t="s">
        <v>14</v>
      </c>
      <c r="K43" s="150" t="s">
        <v>14</v>
      </c>
      <c r="L43" s="150" t="s">
        <v>14</v>
      </c>
      <c r="M43" s="150"/>
      <c r="N43" s="149" t="s">
        <v>642</v>
      </c>
      <c r="O43" s="153" t="s">
        <v>555</v>
      </c>
    </row>
    <row r="44" spans="1:15" x14ac:dyDescent="0.25">
      <c r="A44" s="148">
        <v>35</v>
      </c>
      <c r="B44" s="148">
        <v>3</v>
      </c>
      <c r="C44" s="149" t="s">
        <v>643</v>
      </c>
      <c r="D44" s="149" t="s">
        <v>644</v>
      </c>
      <c r="E44" s="150" t="s">
        <v>14</v>
      </c>
      <c r="F44" s="152">
        <v>2</v>
      </c>
      <c r="G44" s="152"/>
      <c r="H44" s="152"/>
      <c r="I44" s="152">
        <v>26.7</v>
      </c>
      <c r="J44" s="150" t="s">
        <v>14</v>
      </c>
      <c r="K44" s="150" t="s">
        <v>14</v>
      </c>
      <c r="L44" s="150" t="s">
        <v>14</v>
      </c>
      <c r="M44" s="150"/>
      <c r="N44" s="149" t="s">
        <v>645</v>
      </c>
      <c r="O44" s="153" t="s">
        <v>555</v>
      </c>
    </row>
    <row r="45" spans="1:15" x14ac:dyDescent="0.25">
      <c r="A45" s="148">
        <v>36</v>
      </c>
      <c r="B45" s="148">
        <v>3</v>
      </c>
      <c r="C45" s="149" t="s">
        <v>646</v>
      </c>
      <c r="D45" s="149" t="s">
        <v>647</v>
      </c>
      <c r="E45" s="150" t="s">
        <v>14</v>
      </c>
      <c r="F45" s="152">
        <v>2</v>
      </c>
      <c r="G45" s="152"/>
      <c r="H45" s="152"/>
      <c r="I45" s="152">
        <v>26.7</v>
      </c>
      <c r="J45" s="150" t="s">
        <v>14</v>
      </c>
      <c r="K45" s="150" t="s">
        <v>14</v>
      </c>
      <c r="L45" s="150" t="s">
        <v>14</v>
      </c>
      <c r="M45" s="150" t="s">
        <v>14</v>
      </c>
      <c r="N45" s="149" t="s">
        <v>648</v>
      </c>
      <c r="O45" s="153" t="s">
        <v>555</v>
      </c>
    </row>
    <row r="46" spans="1:15" x14ac:dyDescent="0.25">
      <c r="A46" s="148">
        <v>37</v>
      </c>
      <c r="B46" s="148">
        <v>3</v>
      </c>
      <c r="C46" s="149" t="s">
        <v>649</v>
      </c>
      <c r="D46" s="149" t="s">
        <v>650</v>
      </c>
      <c r="E46" s="150" t="s">
        <v>14</v>
      </c>
      <c r="F46" s="152">
        <v>2</v>
      </c>
      <c r="G46" s="152"/>
      <c r="H46" s="152"/>
      <c r="I46" s="152">
        <v>26.7</v>
      </c>
      <c r="J46" s="150" t="s">
        <v>14</v>
      </c>
      <c r="K46" s="150" t="s">
        <v>14</v>
      </c>
      <c r="L46" s="150" t="s">
        <v>14</v>
      </c>
      <c r="M46" s="150" t="s">
        <v>14</v>
      </c>
      <c r="N46" s="149" t="s">
        <v>651</v>
      </c>
      <c r="O46" s="153" t="s">
        <v>555</v>
      </c>
    </row>
    <row r="47" spans="1:15" x14ac:dyDescent="0.25">
      <c r="A47" s="148">
        <v>38</v>
      </c>
      <c r="B47" s="148">
        <v>3</v>
      </c>
      <c r="C47" s="149" t="s">
        <v>652</v>
      </c>
      <c r="D47" s="149" t="s">
        <v>653</v>
      </c>
      <c r="E47" s="150" t="s">
        <v>14</v>
      </c>
      <c r="F47" s="152">
        <v>2</v>
      </c>
      <c r="G47" s="152"/>
      <c r="H47" s="152"/>
      <c r="I47" s="152">
        <v>26.7</v>
      </c>
      <c r="J47" s="150" t="s">
        <v>14</v>
      </c>
      <c r="K47" s="150" t="s">
        <v>14</v>
      </c>
      <c r="L47" s="150" t="s">
        <v>14</v>
      </c>
      <c r="M47" s="150" t="s">
        <v>14</v>
      </c>
      <c r="N47" s="149" t="s">
        <v>654</v>
      </c>
      <c r="O47" s="153" t="s">
        <v>555</v>
      </c>
    </row>
    <row r="48" spans="1:15" x14ac:dyDescent="0.25">
      <c r="A48" s="148">
        <v>39</v>
      </c>
      <c r="B48" s="148">
        <v>3</v>
      </c>
      <c r="C48" s="149" t="s">
        <v>655</v>
      </c>
      <c r="D48" s="149" t="s">
        <v>656</v>
      </c>
      <c r="E48" s="150" t="s">
        <v>14</v>
      </c>
      <c r="F48" s="152">
        <v>2</v>
      </c>
      <c r="G48" s="152"/>
      <c r="H48" s="152"/>
      <c r="I48" s="152">
        <v>26.7</v>
      </c>
      <c r="J48" s="150" t="s">
        <v>14</v>
      </c>
      <c r="K48" s="150" t="s">
        <v>14</v>
      </c>
      <c r="L48" s="150" t="s">
        <v>14</v>
      </c>
      <c r="M48" s="150" t="s">
        <v>14</v>
      </c>
      <c r="N48" s="149" t="s">
        <v>657</v>
      </c>
      <c r="O48" s="153" t="s">
        <v>555</v>
      </c>
    </row>
    <row r="49" spans="1:15" x14ac:dyDescent="0.25">
      <c r="A49" s="148">
        <v>40</v>
      </c>
      <c r="B49" s="154">
        <v>4</v>
      </c>
      <c r="C49" s="149" t="s">
        <v>658</v>
      </c>
      <c r="D49" s="149" t="s">
        <v>659</v>
      </c>
      <c r="E49" s="150" t="s">
        <v>14</v>
      </c>
      <c r="F49" s="152">
        <v>2</v>
      </c>
      <c r="G49" s="152"/>
      <c r="H49" s="152"/>
      <c r="I49" s="152">
        <v>26.7</v>
      </c>
      <c r="J49" s="150" t="s">
        <v>14</v>
      </c>
      <c r="K49" s="150" t="s">
        <v>14</v>
      </c>
      <c r="L49" s="150" t="s">
        <v>14</v>
      </c>
      <c r="M49" s="150" t="s">
        <v>14</v>
      </c>
      <c r="N49" s="149" t="s">
        <v>660</v>
      </c>
      <c r="O49" s="153" t="s">
        <v>555</v>
      </c>
    </row>
    <row r="50" spans="1:15" x14ac:dyDescent="0.25">
      <c r="A50" s="148">
        <v>41</v>
      </c>
      <c r="B50" s="154">
        <v>4</v>
      </c>
      <c r="C50" s="149" t="s">
        <v>661</v>
      </c>
      <c r="D50" s="149" t="s">
        <v>662</v>
      </c>
      <c r="E50" s="150" t="s">
        <v>14</v>
      </c>
      <c r="F50" s="152">
        <v>2</v>
      </c>
      <c r="G50" s="152"/>
      <c r="H50" s="152"/>
      <c r="I50" s="152">
        <v>26.7</v>
      </c>
      <c r="J50" s="150" t="s">
        <v>14</v>
      </c>
      <c r="K50" s="150" t="s">
        <v>14</v>
      </c>
      <c r="L50" s="150" t="s">
        <v>14</v>
      </c>
      <c r="M50" s="150" t="s">
        <v>14</v>
      </c>
      <c r="N50" s="149" t="s">
        <v>663</v>
      </c>
      <c r="O50" s="153" t="s">
        <v>555</v>
      </c>
    </row>
    <row r="51" spans="1:15" x14ac:dyDescent="0.25">
      <c r="A51" s="148">
        <v>42</v>
      </c>
      <c r="B51" s="154">
        <v>4</v>
      </c>
      <c r="C51" s="149" t="s">
        <v>664</v>
      </c>
      <c r="D51" s="149" t="s">
        <v>665</v>
      </c>
      <c r="E51" s="150" t="s">
        <v>14</v>
      </c>
      <c r="F51" s="152">
        <v>2</v>
      </c>
      <c r="G51" s="152"/>
      <c r="H51" s="152"/>
      <c r="I51" s="152">
        <v>26.7</v>
      </c>
      <c r="J51" s="150" t="s">
        <v>14</v>
      </c>
      <c r="K51" s="150" t="s">
        <v>14</v>
      </c>
      <c r="L51" s="150" t="s">
        <v>14</v>
      </c>
      <c r="M51" s="150" t="s">
        <v>14</v>
      </c>
      <c r="N51" s="149" t="s">
        <v>666</v>
      </c>
      <c r="O51" s="153" t="s">
        <v>555</v>
      </c>
    </row>
    <row r="52" spans="1:15" x14ac:dyDescent="0.25">
      <c r="A52" s="148">
        <v>43</v>
      </c>
      <c r="B52" s="154">
        <v>4</v>
      </c>
      <c r="C52" s="149" t="s">
        <v>667</v>
      </c>
      <c r="D52" s="149" t="s">
        <v>668</v>
      </c>
      <c r="E52" s="150" t="s">
        <v>14</v>
      </c>
      <c r="F52" s="152">
        <v>2</v>
      </c>
      <c r="G52" s="152"/>
      <c r="H52" s="152"/>
      <c r="I52" s="152">
        <v>26.7</v>
      </c>
      <c r="J52" s="150" t="s">
        <v>14</v>
      </c>
      <c r="K52" s="150" t="s">
        <v>14</v>
      </c>
      <c r="L52" s="150" t="s">
        <v>14</v>
      </c>
      <c r="M52" s="150" t="s">
        <v>14</v>
      </c>
      <c r="N52" s="149" t="s">
        <v>669</v>
      </c>
      <c r="O52" s="153" t="s">
        <v>555</v>
      </c>
    </row>
    <row r="53" spans="1:15" x14ac:dyDescent="0.25">
      <c r="A53" s="148">
        <v>44</v>
      </c>
      <c r="B53" s="154">
        <v>4</v>
      </c>
      <c r="C53" s="149" t="s">
        <v>670</v>
      </c>
      <c r="D53" s="149" t="s">
        <v>671</v>
      </c>
      <c r="E53" s="150" t="s">
        <v>14</v>
      </c>
      <c r="F53" s="152">
        <v>2</v>
      </c>
      <c r="G53" s="152"/>
      <c r="H53" s="152"/>
      <c r="I53" s="152">
        <v>26.7</v>
      </c>
      <c r="J53" s="150" t="s">
        <v>14</v>
      </c>
      <c r="K53" s="150" t="s">
        <v>14</v>
      </c>
      <c r="L53" s="150" t="s">
        <v>14</v>
      </c>
      <c r="M53" s="150" t="s">
        <v>14</v>
      </c>
      <c r="N53" s="149" t="s">
        <v>672</v>
      </c>
      <c r="O53" s="153" t="s">
        <v>555</v>
      </c>
    </row>
    <row r="54" spans="1:15" x14ac:dyDescent="0.25">
      <c r="A54" s="148">
        <v>45</v>
      </c>
      <c r="B54" s="154">
        <v>4</v>
      </c>
      <c r="C54" s="149" t="s">
        <v>673</v>
      </c>
      <c r="D54" s="149" t="s">
        <v>674</v>
      </c>
      <c r="E54" s="150" t="s">
        <v>14</v>
      </c>
      <c r="F54" s="152">
        <v>2</v>
      </c>
      <c r="G54" s="152"/>
      <c r="H54" s="152"/>
      <c r="I54" s="152">
        <v>26.7</v>
      </c>
      <c r="J54" s="150" t="s">
        <v>14</v>
      </c>
      <c r="K54" s="150" t="s">
        <v>14</v>
      </c>
      <c r="L54" s="150" t="s">
        <v>14</v>
      </c>
      <c r="M54" s="150" t="s">
        <v>14</v>
      </c>
      <c r="N54" s="149" t="s">
        <v>675</v>
      </c>
      <c r="O54" s="153" t="s">
        <v>555</v>
      </c>
    </row>
    <row r="55" spans="1:15" x14ac:dyDescent="0.25">
      <c r="A55" s="148">
        <v>46</v>
      </c>
      <c r="B55" s="154">
        <v>4</v>
      </c>
      <c r="C55" s="149" t="s">
        <v>676</v>
      </c>
      <c r="D55" s="149" t="s">
        <v>677</v>
      </c>
      <c r="E55" s="150" t="s">
        <v>14</v>
      </c>
      <c r="F55" s="152">
        <v>2</v>
      </c>
      <c r="G55" s="152"/>
      <c r="H55" s="152"/>
      <c r="I55" s="152">
        <v>26.7</v>
      </c>
      <c r="J55" s="150" t="s">
        <v>14</v>
      </c>
      <c r="K55" s="150" t="s">
        <v>14</v>
      </c>
      <c r="L55" s="150" t="s">
        <v>14</v>
      </c>
      <c r="M55" s="150"/>
      <c r="N55" s="149" t="s">
        <v>678</v>
      </c>
      <c r="O55" s="153" t="s">
        <v>542</v>
      </c>
    </row>
    <row r="56" spans="1:15" x14ac:dyDescent="0.25">
      <c r="A56" s="148">
        <v>47</v>
      </c>
      <c r="B56" s="154">
        <v>4</v>
      </c>
      <c r="C56" s="149" t="s">
        <v>679</v>
      </c>
      <c r="D56" s="149" t="s">
        <v>680</v>
      </c>
      <c r="E56" s="150" t="s">
        <v>14</v>
      </c>
      <c r="F56" s="152">
        <v>2</v>
      </c>
      <c r="G56" s="152"/>
      <c r="H56" s="152"/>
      <c r="I56" s="152">
        <v>26.7</v>
      </c>
      <c r="J56" s="150" t="s">
        <v>14</v>
      </c>
      <c r="K56" s="150" t="s">
        <v>14</v>
      </c>
      <c r="L56" s="150" t="s">
        <v>14</v>
      </c>
      <c r="M56" s="150"/>
      <c r="N56" s="149" t="s">
        <v>681</v>
      </c>
      <c r="O56" s="153" t="s">
        <v>542</v>
      </c>
    </row>
    <row r="57" spans="1:15" x14ac:dyDescent="0.25">
      <c r="A57" s="148">
        <v>48</v>
      </c>
      <c r="B57" s="154">
        <v>4</v>
      </c>
      <c r="C57" s="149" t="s">
        <v>682</v>
      </c>
      <c r="D57" s="149" t="s">
        <v>683</v>
      </c>
      <c r="E57" s="150" t="s">
        <v>14</v>
      </c>
      <c r="F57" s="152">
        <v>2</v>
      </c>
      <c r="G57" s="152"/>
      <c r="H57" s="152"/>
      <c r="I57" s="152">
        <v>26.7</v>
      </c>
      <c r="J57" s="150" t="s">
        <v>14</v>
      </c>
      <c r="K57" s="150" t="s">
        <v>14</v>
      </c>
      <c r="L57" s="150" t="s">
        <v>14</v>
      </c>
      <c r="M57" s="150"/>
      <c r="N57" s="149" t="s">
        <v>684</v>
      </c>
      <c r="O57" s="153" t="s">
        <v>542</v>
      </c>
    </row>
    <row r="58" spans="1:15" x14ac:dyDescent="0.25">
      <c r="A58" s="148">
        <v>49</v>
      </c>
      <c r="B58" s="154">
        <v>4</v>
      </c>
      <c r="C58" s="149" t="s">
        <v>685</v>
      </c>
      <c r="D58" s="149" t="s">
        <v>686</v>
      </c>
      <c r="E58" s="150" t="s">
        <v>14</v>
      </c>
      <c r="F58" s="152">
        <v>2</v>
      </c>
      <c r="G58" s="152"/>
      <c r="H58" s="152"/>
      <c r="I58" s="152">
        <v>26.7</v>
      </c>
      <c r="J58" s="150" t="s">
        <v>14</v>
      </c>
      <c r="K58" s="150" t="s">
        <v>14</v>
      </c>
      <c r="L58" s="150" t="s">
        <v>14</v>
      </c>
      <c r="M58" s="150" t="s">
        <v>14</v>
      </c>
      <c r="N58" s="149" t="s">
        <v>687</v>
      </c>
      <c r="O58" s="153" t="s">
        <v>542</v>
      </c>
    </row>
    <row r="59" spans="1:15" x14ac:dyDescent="0.25">
      <c r="A59" s="148">
        <v>50</v>
      </c>
      <c r="B59" s="154">
        <v>4</v>
      </c>
      <c r="C59" s="149" t="s">
        <v>688</v>
      </c>
      <c r="D59" s="149" t="s">
        <v>689</v>
      </c>
      <c r="E59" s="150" t="s">
        <v>14</v>
      </c>
      <c r="F59" s="152">
        <v>3</v>
      </c>
      <c r="G59" s="152"/>
      <c r="H59" s="152"/>
      <c r="I59" s="152">
        <v>40</v>
      </c>
      <c r="J59" s="150" t="s">
        <v>14</v>
      </c>
      <c r="K59" s="150" t="s">
        <v>14</v>
      </c>
      <c r="L59" s="150" t="s">
        <v>14</v>
      </c>
      <c r="M59" s="150"/>
      <c r="N59" s="149" t="s">
        <v>690</v>
      </c>
      <c r="O59" s="153" t="s">
        <v>555</v>
      </c>
    </row>
    <row r="60" spans="1:15" x14ac:dyDescent="0.25">
      <c r="A60" s="148">
        <v>51</v>
      </c>
      <c r="B60" s="154">
        <v>4</v>
      </c>
      <c r="C60" s="149" t="s">
        <v>691</v>
      </c>
      <c r="D60" s="149" t="s">
        <v>692</v>
      </c>
      <c r="E60" s="150" t="s">
        <v>14</v>
      </c>
      <c r="F60" s="152">
        <v>2</v>
      </c>
      <c r="G60" s="152"/>
      <c r="H60" s="152"/>
      <c r="I60" s="152">
        <v>26.7</v>
      </c>
      <c r="J60" s="150" t="s">
        <v>14</v>
      </c>
      <c r="K60" s="150" t="s">
        <v>14</v>
      </c>
      <c r="L60" s="150" t="s">
        <v>14</v>
      </c>
      <c r="M60" s="150"/>
      <c r="N60" s="149" t="s">
        <v>693</v>
      </c>
      <c r="O60" s="153" t="s">
        <v>555</v>
      </c>
    </row>
    <row r="61" spans="1:15" x14ac:dyDescent="0.25">
      <c r="A61" s="148">
        <v>52</v>
      </c>
      <c r="B61" s="154">
        <v>4</v>
      </c>
      <c r="C61" s="149" t="s">
        <v>694</v>
      </c>
      <c r="D61" s="149" t="s">
        <v>695</v>
      </c>
      <c r="E61" s="150" t="s">
        <v>14</v>
      </c>
      <c r="F61" s="152">
        <v>2</v>
      </c>
      <c r="G61" s="152"/>
      <c r="H61" s="152"/>
      <c r="I61" s="152">
        <v>26.7</v>
      </c>
      <c r="J61" s="150" t="s">
        <v>14</v>
      </c>
      <c r="K61" s="150" t="s">
        <v>14</v>
      </c>
      <c r="L61" s="150" t="s">
        <v>14</v>
      </c>
      <c r="M61" s="150"/>
      <c r="N61" s="149" t="s">
        <v>696</v>
      </c>
      <c r="O61" s="153" t="s">
        <v>555</v>
      </c>
    </row>
    <row r="62" spans="1:15" x14ac:dyDescent="0.25">
      <c r="A62" s="148">
        <v>53</v>
      </c>
      <c r="B62" s="154">
        <v>4</v>
      </c>
      <c r="C62" s="149" t="s">
        <v>697</v>
      </c>
      <c r="D62" s="149" t="s">
        <v>698</v>
      </c>
      <c r="E62" s="150" t="s">
        <v>14</v>
      </c>
      <c r="F62" s="152">
        <v>2</v>
      </c>
      <c r="G62" s="152"/>
      <c r="H62" s="152"/>
      <c r="I62" s="152">
        <v>26.7</v>
      </c>
      <c r="J62" s="150" t="s">
        <v>14</v>
      </c>
      <c r="K62" s="150" t="s">
        <v>14</v>
      </c>
      <c r="L62" s="150" t="s">
        <v>14</v>
      </c>
      <c r="M62" s="150"/>
      <c r="N62" s="149" t="s">
        <v>699</v>
      </c>
      <c r="O62" s="153" t="s">
        <v>555</v>
      </c>
    </row>
    <row r="63" spans="1:15" x14ac:dyDescent="0.25">
      <c r="A63" s="148">
        <v>54</v>
      </c>
      <c r="B63" s="154">
        <v>4</v>
      </c>
      <c r="C63" s="149" t="s">
        <v>700</v>
      </c>
      <c r="D63" s="149" t="s">
        <v>701</v>
      </c>
      <c r="E63" s="150" t="s">
        <v>14</v>
      </c>
      <c r="F63" s="152">
        <v>2</v>
      </c>
      <c r="G63" s="152"/>
      <c r="H63" s="152"/>
      <c r="I63" s="152">
        <v>26.7</v>
      </c>
      <c r="J63" s="150" t="s">
        <v>14</v>
      </c>
      <c r="K63" s="150" t="s">
        <v>14</v>
      </c>
      <c r="L63" s="150" t="s">
        <v>14</v>
      </c>
      <c r="M63" s="150" t="s">
        <v>14</v>
      </c>
      <c r="N63" s="149" t="s">
        <v>702</v>
      </c>
      <c r="O63" s="153" t="s">
        <v>542</v>
      </c>
    </row>
    <row r="64" spans="1:15" x14ac:dyDescent="0.25">
      <c r="A64" s="148">
        <v>55</v>
      </c>
      <c r="B64" s="154">
        <v>4</v>
      </c>
      <c r="C64" s="149" t="s">
        <v>703</v>
      </c>
      <c r="D64" s="149" t="s">
        <v>704</v>
      </c>
      <c r="E64" s="150" t="s">
        <v>14</v>
      </c>
      <c r="F64" s="152">
        <v>2</v>
      </c>
      <c r="G64" s="152"/>
      <c r="H64" s="152"/>
      <c r="I64" s="152">
        <v>26.7</v>
      </c>
      <c r="J64" s="150" t="s">
        <v>14</v>
      </c>
      <c r="K64" s="150" t="s">
        <v>14</v>
      </c>
      <c r="L64" s="150" t="s">
        <v>14</v>
      </c>
      <c r="M64" s="150"/>
      <c r="N64" s="149" t="s">
        <v>705</v>
      </c>
      <c r="O64" s="153" t="s">
        <v>555</v>
      </c>
    </row>
    <row r="65" spans="1:15" x14ac:dyDescent="0.25">
      <c r="A65" s="148">
        <v>56</v>
      </c>
      <c r="B65" s="154">
        <v>4</v>
      </c>
      <c r="C65" s="149" t="s">
        <v>706</v>
      </c>
      <c r="D65" s="149" t="s">
        <v>707</v>
      </c>
      <c r="E65" s="150" t="s">
        <v>14</v>
      </c>
      <c r="F65" s="152">
        <v>2</v>
      </c>
      <c r="G65" s="152"/>
      <c r="H65" s="152"/>
      <c r="I65" s="152">
        <v>26.7</v>
      </c>
      <c r="J65" s="150" t="s">
        <v>14</v>
      </c>
      <c r="K65" s="150" t="s">
        <v>14</v>
      </c>
      <c r="L65" s="150" t="s">
        <v>14</v>
      </c>
      <c r="M65" s="150" t="s">
        <v>14</v>
      </c>
      <c r="N65" s="149" t="s">
        <v>708</v>
      </c>
      <c r="O65" s="153" t="s">
        <v>555</v>
      </c>
    </row>
    <row r="66" spans="1:15" x14ac:dyDescent="0.25">
      <c r="A66" s="148">
        <v>57</v>
      </c>
      <c r="B66" s="154">
        <v>4</v>
      </c>
      <c r="C66" s="149" t="s">
        <v>709</v>
      </c>
      <c r="D66" s="149" t="s">
        <v>710</v>
      </c>
      <c r="E66" s="150" t="s">
        <v>14</v>
      </c>
      <c r="F66" s="152">
        <v>2</v>
      </c>
      <c r="G66" s="152"/>
      <c r="H66" s="152"/>
      <c r="I66" s="152">
        <v>26.7</v>
      </c>
      <c r="J66" s="150" t="s">
        <v>14</v>
      </c>
      <c r="K66" s="150" t="s">
        <v>14</v>
      </c>
      <c r="L66" s="150" t="s">
        <v>14</v>
      </c>
      <c r="M66" s="150" t="s">
        <v>14</v>
      </c>
      <c r="N66" s="149" t="s">
        <v>711</v>
      </c>
      <c r="O66" s="153" t="s">
        <v>555</v>
      </c>
    </row>
    <row r="67" spans="1:15" x14ac:dyDescent="0.25">
      <c r="A67" s="148">
        <v>58</v>
      </c>
      <c r="B67" s="154">
        <v>4</v>
      </c>
      <c r="C67" s="149" t="s">
        <v>712</v>
      </c>
      <c r="D67" s="149" t="s">
        <v>713</v>
      </c>
      <c r="E67" s="150" t="s">
        <v>14</v>
      </c>
      <c r="F67" s="152">
        <v>2</v>
      </c>
      <c r="G67" s="152"/>
      <c r="H67" s="152"/>
      <c r="I67" s="152">
        <v>26.7</v>
      </c>
      <c r="J67" s="150" t="s">
        <v>14</v>
      </c>
      <c r="K67" s="150" t="s">
        <v>14</v>
      </c>
      <c r="L67" s="150" t="s">
        <v>14</v>
      </c>
      <c r="M67" s="150" t="s">
        <v>14</v>
      </c>
      <c r="N67" s="149" t="s">
        <v>714</v>
      </c>
      <c r="O67" s="153" t="s">
        <v>555</v>
      </c>
    </row>
    <row r="68" spans="1:15" x14ac:dyDescent="0.25">
      <c r="A68" s="148">
        <v>59</v>
      </c>
      <c r="B68" s="154">
        <v>4</v>
      </c>
      <c r="C68" s="149" t="s">
        <v>715</v>
      </c>
      <c r="D68" s="149" t="s">
        <v>716</v>
      </c>
      <c r="E68" s="150" t="s">
        <v>14</v>
      </c>
      <c r="F68" s="152">
        <v>2</v>
      </c>
      <c r="G68" s="152"/>
      <c r="H68" s="152"/>
      <c r="I68" s="152">
        <v>26.7</v>
      </c>
      <c r="J68" s="150" t="s">
        <v>14</v>
      </c>
      <c r="K68" s="150" t="s">
        <v>14</v>
      </c>
      <c r="L68" s="150" t="s">
        <v>14</v>
      </c>
      <c r="M68" s="150" t="s">
        <v>14</v>
      </c>
      <c r="N68" s="149" t="s">
        <v>717</v>
      </c>
      <c r="O68" s="153" t="s">
        <v>555</v>
      </c>
    </row>
    <row r="69" spans="1:15" x14ac:dyDescent="0.25">
      <c r="A69" s="148">
        <v>60</v>
      </c>
      <c r="B69" s="154">
        <v>4</v>
      </c>
      <c r="C69" s="149" t="s">
        <v>718</v>
      </c>
      <c r="D69" s="149" t="s">
        <v>719</v>
      </c>
      <c r="E69" s="150" t="s">
        <v>14</v>
      </c>
      <c r="F69" s="152">
        <v>2</v>
      </c>
      <c r="G69" s="152"/>
      <c r="H69" s="152"/>
      <c r="I69" s="152">
        <v>26.7</v>
      </c>
      <c r="J69" s="150" t="s">
        <v>14</v>
      </c>
      <c r="K69" s="150" t="s">
        <v>14</v>
      </c>
      <c r="L69" s="150" t="s">
        <v>14</v>
      </c>
      <c r="M69" s="150"/>
      <c r="N69" s="149" t="s">
        <v>720</v>
      </c>
      <c r="O69" s="153" t="s">
        <v>555</v>
      </c>
    </row>
    <row r="70" spans="1:15" x14ac:dyDescent="0.25">
      <c r="A70" s="148">
        <v>61</v>
      </c>
      <c r="B70" s="154">
        <v>4</v>
      </c>
      <c r="C70" s="149" t="s">
        <v>721</v>
      </c>
      <c r="D70" s="149" t="s">
        <v>722</v>
      </c>
      <c r="E70" s="150" t="s">
        <v>14</v>
      </c>
      <c r="F70" s="152">
        <v>2</v>
      </c>
      <c r="G70" s="152"/>
      <c r="H70" s="152"/>
      <c r="I70" s="152">
        <v>26.7</v>
      </c>
      <c r="J70" s="150" t="s">
        <v>14</v>
      </c>
      <c r="K70" s="150" t="s">
        <v>14</v>
      </c>
      <c r="L70" s="150" t="s">
        <v>14</v>
      </c>
      <c r="M70" s="150"/>
      <c r="N70" s="149" t="s">
        <v>723</v>
      </c>
      <c r="O70" s="153" t="s">
        <v>555</v>
      </c>
    </row>
    <row r="71" spans="1:15" x14ac:dyDescent="0.25">
      <c r="A71" s="148">
        <v>62</v>
      </c>
      <c r="B71" s="154">
        <v>5</v>
      </c>
      <c r="C71" s="149" t="s">
        <v>724</v>
      </c>
      <c r="D71" s="149" t="s">
        <v>725</v>
      </c>
      <c r="E71" s="150" t="s">
        <v>14</v>
      </c>
      <c r="F71" s="152">
        <v>2</v>
      </c>
      <c r="G71" s="152"/>
      <c r="H71" s="152"/>
      <c r="I71" s="152">
        <v>26.7</v>
      </c>
      <c r="J71" s="150" t="s">
        <v>14</v>
      </c>
      <c r="K71" s="150" t="s">
        <v>14</v>
      </c>
      <c r="L71" s="150" t="s">
        <v>14</v>
      </c>
      <c r="M71" s="150" t="s">
        <v>14</v>
      </c>
      <c r="N71" s="149" t="s">
        <v>726</v>
      </c>
      <c r="O71" s="153" t="s">
        <v>555</v>
      </c>
    </row>
    <row r="72" spans="1:15" x14ac:dyDescent="0.25">
      <c r="A72" s="148">
        <v>63</v>
      </c>
      <c r="B72" s="154">
        <v>5</v>
      </c>
      <c r="C72" s="149" t="s">
        <v>727</v>
      </c>
      <c r="D72" s="149" t="s">
        <v>728</v>
      </c>
      <c r="E72" s="150" t="s">
        <v>14</v>
      </c>
      <c r="F72" s="152">
        <v>2</v>
      </c>
      <c r="G72" s="152"/>
      <c r="H72" s="152"/>
      <c r="I72" s="152">
        <v>26.7</v>
      </c>
      <c r="J72" s="150" t="s">
        <v>14</v>
      </c>
      <c r="K72" s="150" t="s">
        <v>14</v>
      </c>
      <c r="L72" s="150" t="s">
        <v>14</v>
      </c>
      <c r="M72" s="150"/>
      <c r="N72" s="149" t="s">
        <v>729</v>
      </c>
      <c r="O72" s="153" t="s">
        <v>555</v>
      </c>
    </row>
    <row r="73" spans="1:15" x14ac:dyDescent="0.25">
      <c r="A73" s="148">
        <v>64</v>
      </c>
      <c r="B73" s="154">
        <v>5</v>
      </c>
      <c r="C73" s="149" t="s">
        <v>730</v>
      </c>
      <c r="D73" s="149" t="s">
        <v>731</v>
      </c>
      <c r="E73" s="150" t="s">
        <v>14</v>
      </c>
      <c r="F73" s="152">
        <v>2</v>
      </c>
      <c r="G73" s="152"/>
      <c r="H73" s="152"/>
      <c r="I73" s="152">
        <v>26.7</v>
      </c>
      <c r="J73" s="150" t="s">
        <v>14</v>
      </c>
      <c r="K73" s="150" t="s">
        <v>14</v>
      </c>
      <c r="L73" s="150" t="s">
        <v>14</v>
      </c>
      <c r="M73" s="150"/>
      <c r="N73" s="149" t="s">
        <v>732</v>
      </c>
      <c r="O73" s="153" t="s">
        <v>555</v>
      </c>
    </row>
    <row r="74" spans="1:15" x14ac:dyDescent="0.25">
      <c r="A74" s="148">
        <v>65</v>
      </c>
      <c r="B74" s="154">
        <v>5</v>
      </c>
      <c r="C74" s="149" t="s">
        <v>733</v>
      </c>
      <c r="D74" s="149" t="s">
        <v>734</v>
      </c>
      <c r="E74" s="150" t="s">
        <v>14</v>
      </c>
      <c r="F74" s="152">
        <v>2</v>
      </c>
      <c r="G74" s="152"/>
      <c r="H74" s="152"/>
      <c r="I74" s="152">
        <v>26.7</v>
      </c>
      <c r="J74" s="150" t="s">
        <v>14</v>
      </c>
      <c r="K74" s="150" t="s">
        <v>14</v>
      </c>
      <c r="L74" s="150" t="s">
        <v>14</v>
      </c>
      <c r="M74" s="150"/>
      <c r="N74" s="149" t="s">
        <v>735</v>
      </c>
      <c r="O74" s="153" t="s">
        <v>555</v>
      </c>
    </row>
    <row r="75" spans="1:15" x14ac:dyDescent="0.25">
      <c r="A75" s="148">
        <v>66</v>
      </c>
      <c r="B75" s="154">
        <v>5</v>
      </c>
      <c r="C75" s="149" t="s">
        <v>736</v>
      </c>
      <c r="D75" s="149" t="s">
        <v>737</v>
      </c>
      <c r="E75" s="150" t="s">
        <v>14</v>
      </c>
      <c r="F75" s="152">
        <v>2</v>
      </c>
      <c r="G75" s="152"/>
      <c r="H75" s="152"/>
      <c r="I75" s="152">
        <v>26.7</v>
      </c>
      <c r="J75" s="150" t="s">
        <v>14</v>
      </c>
      <c r="K75" s="150" t="s">
        <v>14</v>
      </c>
      <c r="L75" s="150" t="s">
        <v>14</v>
      </c>
      <c r="M75" s="150"/>
      <c r="N75" s="149" t="s">
        <v>738</v>
      </c>
      <c r="O75" s="153" t="s">
        <v>555</v>
      </c>
    </row>
    <row r="76" spans="1:15" x14ac:dyDescent="0.25">
      <c r="A76" s="148">
        <v>67</v>
      </c>
      <c r="B76" s="154">
        <v>5</v>
      </c>
      <c r="C76" s="149" t="s">
        <v>739</v>
      </c>
      <c r="D76" s="149" t="s">
        <v>740</v>
      </c>
      <c r="E76" s="150" t="s">
        <v>14</v>
      </c>
      <c r="F76" s="152">
        <v>2</v>
      </c>
      <c r="G76" s="152"/>
      <c r="H76" s="152"/>
      <c r="I76" s="152">
        <v>26.7</v>
      </c>
      <c r="J76" s="150" t="s">
        <v>14</v>
      </c>
      <c r="K76" s="150" t="s">
        <v>14</v>
      </c>
      <c r="L76" s="150" t="s">
        <v>14</v>
      </c>
      <c r="M76" s="150"/>
      <c r="N76" s="149" t="s">
        <v>741</v>
      </c>
      <c r="O76" s="153" t="s">
        <v>555</v>
      </c>
    </row>
    <row r="77" spans="1:15" x14ac:dyDescent="0.25">
      <c r="A77" s="148">
        <v>68</v>
      </c>
      <c r="B77" s="154">
        <v>5</v>
      </c>
      <c r="C77" s="149" t="s">
        <v>742</v>
      </c>
      <c r="D77" s="149" t="s">
        <v>743</v>
      </c>
      <c r="E77" s="150" t="s">
        <v>14</v>
      </c>
      <c r="F77" s="152">
        <v>2</v>
      </c>
      <c r="G77" s="152"/>
      <c r="H77" s="152"/>
      <c r="I77" s="152">
        <v>26.7</v>
      </c>
      <c r="J77" s="150" t="s">
        <v>14</v>
      </c>
      <c r="K77" s="150" t="s">
        <v>14</v>
      </c>
      <c r="L77" s="150" t="s">
        <v>14</v>
      </c>
      <c r="M77" s="150" t="s">
        <v>14</v>
      </c>
      <c r="N77" s="149" t="s">
        <v>744</v>
      </c>
      <c r="O77" s="153" t="s">
        <v>555</v>
      </c>
    </row>
    <row r="78" spans="1:15" x14ac:dyDescent="0.25">
      <c r="A78" s="148">
        <v>69</v>
      </c>
      <c r="B78" s="154">
        <v>5</v>
      </c>
      <c r="C78" s="149" t="s">
        <v>745</v>
      </c>
      <c r="D78" s="149" t="s">
        <v>746</v>
      </c>
      <c r="E78" s="150" t="s">
        <v>14</v>
      </c>
      <c r="F78" s="152">
        <v>2</v>
      </c>
      <c r="G78" s="152"/>
      <c r="H78" s="152"/>
      <c r="I78" s="152">
        <v>26.7</v>
      </c>
      <c r="J78" s="150" t="s">
        <v>14</v>
      </c>
      <c r="K78" s="150" t="s">
        <v>14</v>
      </c>
      <c r="L78" s="150" t="s">
        <v>14</v>
      </c>
      <c r="M78" s="150"/>
      <c r="N78" s="149" t="s">
        <v>747</v>
      </c>
      <c r="O78" s="153" t="s">
        <v>555</v>
      </c>
    </row>
    <row r="79" spans="1:15" x14ac:dyDescent="0.25">
      <c r="A79" s="148">
        <v>70</v>
      </c>
      <c r="B79" s="154">
        <v>5</v>
      </c>
      <c r="C79" s="149" t="s">
        <v>748</v>
      </c>
      <c r="D79" s="149" t="s">
        <v>749</v>
      </c>
      <c r="E79" s="150" t="s">
        <v>14</v>
      </c>
      <c r="F79" s="152">
        <v>2</v>
      </c>
      <c r="G79" s="152"/>
      <c r="H79" s="152"/>
      <c r="I79" s="152">
        <v>26.7</v>
      </c>
      <c r="J79" s="150" t="s">
        <v>14</v>
      </c>
      <c r="K79" s="150" t="s">
        <v>14</v>
      </c>
      <c r="L79" s="150" t="s">
        <v>14</v>
      </c>
      <c r="M79" s="150"/>
      <c r="N79" s="149" t="s">
        <v>750</v>
      </c>
      <c r="O79" s="153" t="s">
        <v>555</v>
      </c>
    </row>
    <row r="80" spans="1:15" x14ac:dyDescent="0.25">
      <c r="A80" s="148">
        <v>71</v>
      </c>
      <c r="B80" s="154">
        <v>5</v>
      </c>
      <c r="C80" s="149" t="s">
        <v>751</v>
      </c>
      <c r="D80" s="149" t="s">
        <v>752</v>
      </c>
      <c r="E80" s="150" t="s">
        <v>14</v>
      </c>
      <c r="F80" s="152">
        <v>2</v>
      </c>
      <c r="G80" s="152"/>
      <c r="H80" s="152"/>
      <c r="I80" s="152">
        <v>26.7</v>
      </c>
      <c r="J80" s="150" t="s">
        <v>14</v>
      </c>
      <c r="K80" s="150" t="s">
        <v>14</v>
      </c>
      <c r="L80" s="150" t="s">
        <v>14</v>
      </c>
      <c r="M80" s="150"/>
      <c r="N80" s="149" t="s">
        <v>753</v>
      </c>
      <c r="O80" s="153" t="s">
        <v>555</v>
      </c>
    </row>
    <row r="81" spans="1:15" x14ac:dyDescent="0.25">
      <c r="A81" s="148">
        <v>72</v>
      </c>
      <c r="B81" s="154">
        <v>5</v>
      </c>
      <c r="C81" s="149" t="s">
        <v>754</v>
      </c>
      <c r="D81" s="149" t="s">
        <v>755</v>
      </c>
      <c r="E81" s="150" t="s">
        <v>14</v>
      </c>
      <c r="F81" s="152">
        <v>2</v>
      </c>
      <c r="G81" s="152"/>
      <c r="H81" s="152"/>
      <c r="I81" s="152">
        <v>26.7</v>
      </c>
      <c r="J81" s="150" t="s">
        <v>14</v>
      </c>
      <c r="K81" s="150" t="s">
        <v>14</v>
      </c>
      <c r="L81" s="150" t="s">
        <v>14</v>
      </c>
      <c r="M81" s="150"/>
      <c r="N81" s="149" t="s">
        <v>756</v>
      </c>
      <c r="O81" s="153" t="s">
        <v>555</v>
      </c>
    </row>
    <row r="82" spans="1:15" x14ac:dyDescent="0.25">
      <c r="A82" s="148">
        <v>73</v>
      </c>
      <c r="B82" s="154">
        <v>5</v>
      </c>
      <c r="C82" s="149" t="s">
        <v>757</v>
      </c>
      <c r="D82" s="149" t="s">
        <v>758</v>
      </c>
      <c r="E82" s="150" t="s">
        <v>14</v>
      </c>
      <c r="F82" s="152">
        <v>2</v>
      </c>
      <c r="G82" s="152"/>
      <c r="H82" s="152"/>
      <c r="I82" s="152">
        <v>26.7</v>
      </c>
      <c r="J82" s="150" t="s">
        <v>14</v>
      </c>
      <c r="K82" s="150" t="s">
        <v>14</v>
      </c>
      <c r="L82" s="150" t="s">
        <v>14</v>
      </c>
      <c r="M82" s="150"/>
      <c r="N82" s="149" t="s">
        <v>759</v>
      </c>
      <c r="O82" s="153" t="s">
        <v>555</v>
      </c>
    </row>
    <row r="83" spans="1:15" x14ac:dyDescent="0.25">
      <c r="A83" s="148">
        <v>74</v>
      </c>
      <c r="B83" s="154">
        <v>5</v>
      </c>
      <c r="C83" s="149" t="s">
        <v>760</v>
      </c>
      <c r="D83" s="149" t="s">
        <v>761</v>
      </c>
      <c r="E83" s="150" t="s">
        <v>14</v>
      </c>
      <c r="F83" s="152">
        <v>2</v>
      </c>
      <c r="G83" s="152"/>
      <c r="H83" s="152"/>
      <c r="I83" s="152">
        <v>26.7</v>
      </c>
      <c r="J83" s="150" t="s">
        <v>14</v>
      </c>
      <c r="K83" s="150" t="s">
        <v>14</v>
      </c>
      <c r="L83" s="150" t="s">
        <v>14</v>
      </c>
      <c r="M83" s="150"/>
      <c r="N83" s="149" t="s">
        <v>762</v>
      </c>
      <c r="O83" s="153" t="s">
        <v>555</v>
      </c>
    </row>
    <row r="84" spans="1:15" x14ac:dyDescent="0.25">
      <c r="A84" s="148">
        <v>75</v>
      </c>
      <c r="B84" s="154">
        <v>5</v>
      </c>
      <c r="C84" s="149" t="s">
        <v>763</v>
      </c>
      <c r="D84" s="149" t="s">
        <v>764</v>
      </c>
      <c r="E84" s="150" t="s">
        <v>14</v>
      </c>
      <c r="F84" s="152"/>
      <c r="G84" s="152"/>
      <c r="H84" s="152">
        <v>2</v>
      </c>
      <c r="I84" s="152">
        <v>53.3</v>
      </c>
      <c r="J84" s="150" t="s">
        <v>14</v>
      </c>
      <c r="K84" s="150" t="s">
        <v>14</v>
      </c>
      <c r="L84" s="150" t="s">
        <v>14</v>
      </c>
      <c r="M84" s="150" t="s">
        <v>14</v>
      </c>
      <c r="N84" s="149" t="s">
        <v>765</v>
      </c>
      <c r="O84" s="153" t="s">
        <v>555</v>
      </c>
    </row>
    <row r="85" spans="1:15" x14ac:dyDescent="0.25">
      <c r="A85" s="148">
        <v>76</v>
      </c>
      <c r="B85" s="154">
        <v>5</v>
      </c>
      <c r="C85" s="149" t="s">
        <v>766</v>
      </c>
      <c r="D85" s="149" t="s">
        <v>767</v>
      </c>
      <c r="E85" s="150" t="s">
        <v>14</v>
      </c>
      <c r="F85" s="152"/>
      <c r="G85" s="152"/>
      <c r="H85" s="152">
        <v>2</v>
      </c>
      <c r="I85" s="152">
        <v>53.3</v>
      </c>
      <c r="J85" s="150" t="s">
        <v>14</v>
      </c>
      <c r="K85" s="150" t="s">
        <v>14</v>
      </c>
      <c r="L85" s="150" t="s">
        <v>14</v>
      </c>
      <c r="M85" s="150" t="s">
        <v>14</v>
      </c>
      <c r="N85" s="149" t="s">
        <v>768</v>
      </c>
      <c r="O85" s="153" t="s">
        <v>555</v>
      </c>
    </row>
    <row r="86" spans="1:15" x14ac:dyDescent="0.25">
      <c r="A86" s="148">
        <v>77</v>
      </c>
      <c r="B86" s="154">
        <v>5</v>
      </c>
      <c r="C86" s="149" t="s">
        <v>769</v>
      </c>
      <c r="D86" s="149" t="s">
        <v>770</v>
      </c>
      <c r="E86" s="150" t="s">
        <v>14</v>
      </c>
      <c r="F86" s="152"/>
      <c r="G86" s="152"/>
      <c r="H86" s="152">
        <v>2</v>
      </c>
      <c r="I86" s="152">
        <v>53.3</v>
      </c>
      <c r="J86" s="150" t="s">
        <v>14</v>
      </c>
      <c r="K86" s="150" t="s">
        <v>14</v>
      </c>
      <c r="L86" s="150" t="s">
        <v>14</v>
      </c>
      <c r="M86" s="150" t="s">
        <v>14</v>
      </c>
      <c r="N86" s="149" t="s">
        <v>771</v>
      </c>
      <c r="O86" s="153" t="s">
        <v>555</v>
      </c>
    </row>
    <row r="87" spans="1:15" x14ac:dyDescent="0.25">
      <c r="A87" s="148">
        <v>78</v>
      </c>
      <c r="B87" s="154">
        <v>6</v>
      </c>
      <c r="C87" s="149" t="s">
        <v>772</v>
      </c>
      <c r="D87" s="149" t="s">
        <v>773</v>
      </c>
      <c r="E87" s="150" t="s">
        <v>14</v>
      </c>
      <c r="F87" s="152">
        <v>2</v>
      </c>
      <c r="G87" s="152"/>
      <c r="H87" s="152"/>
      <c r="I87" s="152">
        <v>26.7</v>
      </c>
      <c r="J87" s="150" t="s">
        <v>14</v>
      </c>
      <c r="K87" s="150" t="s">
        <v>14</v>
      </c>
      <c r="L87" s="150" t="s">
        <v>14</v>
      </c>
      <c r="M87" s="150"/>
      <c r="N87" s="149" t="s">
        <v>774</v>
      </c>
      <c r="O87" s="153" t="s">
        <v>555</v>
      </c>
    </row>
    <row r="88" spans="1:15" x14ac:dyDescent="0.25">
      <c r="A88" s="148">
        <v>79</v>
      </c>
      <c r="B88" s="154">
        <v>6</v>
      </c>
      <c r="C88" s="149" t="s">
        <v>775</v>
      </c>
      <c r="D88" s="149" t="s">
        <v>776</v>
      </c>
      <c r="E88" s="150" t="s">
        <v>14</v>
      </c>
      <c r="F88" s="152">
        <v>2</v>
      </c>
      <c r="G88" s="152"/>
      <c r="H88" s="152"/>
      <c r="I88" s="152">
        <v>26.7</v>
      </c>
      <c r="J88" s="150" t="s">
        <v>14</v>
      </c>
      <c r="K88" s="150" t="s">
        <v>14</v>
      </c>
      <c r="L88" s="150" t="s">
        <v>14</v>
      </c>
      <c r="M88" s="150"/>
      <c r="N88" s="149" t="s">
        <v>777</v>
      </c>
      <c r="O88" s="153" t="s">
        <v>555</v>
      </c>
    </row>
    <row r="89" spans="1:15" x14ac:dyDescent="0.25">
      <c r="A89" s="148">
        <v>80</v>
      </c>
      <c r="B89" s="154">
        <v>6</v>
      </c>
      <c r="C89" s="155" t="s">
        <v>778</v>
      </c>
      <c r="D89" s="155" t="s">
        <v>779</v>
      </c>
      <c r="E89" s="150" t="s">
        <v>14</v>
      </c>
      <c r="F89" s="152">
        <v>2</v>
      </c>
      <c r="G89" s="152"/>
      <c r="H89" s="152"/>
      <c r="I89" s="152">
        <v>26.7</v>
      </c>
      <c r="J89" s="150" t="s">
        <v>14</v>
      </c>
      <c r="K89" s="150" t="s">
        <v>14</v>
      </c>
      <c r="L89" s="150" t="s">
        <v>14</v>
      </c>
      <c r="M89" s="150"/>
      <c r="N89" s="155" t="s">
        <v>780</v>
      </c>
      <c r="O89" s="153" t="s">
        <v>555</v>
      </c>
    </row>
    <row r="90" spans="1:15" x14ac:dyDescent="0.25">
      <c r="A90" s="148">
        <v>81</v>
      </c>
      <c r="B90" s="154">
        <v>6</v>
      </c>
      <c r="C90" s="155" t="s">
        <v>781</v>
      </c>
      <c r="D90" s="155" t="s">
        <v>782</v>
      </c>
      <c r="E90" s="150" t="s">
        <v>14</v>
      </c>
      <c r="F90" s="152">
        <v>2</v>
      </c>
      <c r="G90" s="152"/>
      <c r="H90" s="152"/>
      <c r="I90" s="152">
        <v>26.7</v>
      </c>
      <c r="J90" s="150" t="s">
        <v>14</v>
      </c>
      <c r="K90" s="150" t="s">
        <v>14</v>
      </c>
      <c r="L90" s="150" t="s">
        <v>14</v>
      </c>
      <c r="M90" s="150"/>
      <c r="N90" s="155" t="s">
        <v>783</v>
      </c>
      <c r="O90" s="153" t="s">
        <v>555</v>
      </c>
    </row>
    <row r="91" spans="1:15" x14ac:dyDescent="0.25">
      <c r="A91" s="148">
        <v>82</v>
      </c>
      <c r="B91" s="154">
        <v>6</v>
      </c>
      <c r="C91" s="155" t="s">
        <v>784</v>
      </c>
      <c r="D91" s="155" t="s">
        <v>785</v>
      </c>
      <c r="E91" s="150" t="s">
        <v>14</v>
      </c>
      <c r="F91" s="152">
        <v>2</v>
      </c>
      <c r="G91" s="152"/>
      <c r="H91" s="152"/>
      <c r="I91" s="152">
        <v>26.7</v>
      </c>
      <c r="J91" s="150" t="s">
        <v>14</v>
      </c>
      <c r="K91" s="150" t="s">
        <v>14</v>
      </c>
      <c r="L91" s="150" t="s">
        <v>14</v>
      </c>
      <c r="M91" s="150"/>
      <c r="N91" s="155" t="s">
        <v>786</v>
      </c>
      <c r="O91" s="153" t="s">
        <v>555</v>
      </c>
    </row>
    <row r="92" spans="1:15" x14ac:dyDescent="0.25">
      <c r="A92" s="148">
        <v>83</v>
      </c>
      <c r="B92" s="154">
        <v>6</v>
      </c>
      <c r="C92" s="155" t="s">
        <v>787</v>
      </c>
      <c r="D92" s="155" t="s">
        <v>788</v>
      </c>
      <c r="E92" s="150" t="s">
        <v>14</v>
      </c>
      <c r="F92" s="152">
        <v>2</v>
      </c>
      <c r="G92" s="152"/>
      <c r="H92" s="152"/>
      <c r="I92" s="152">
        <v>26.7</v>
      </c>
      <c r="J92" s="150" t="s">
        <v>14</v>
      </c>
      <c r="K92" s="150" t="s">
        <v>14</v>
      </c>
      <c r="L92" s="150" t="s">
        <v>14</v>
      </c>
      <c r="M92" s="150"/>
      <c r="N92" s="155" t="s">
        <v>789</v>
      </c>
      <c r="O92" s="153" t="s">
        <v>555</v>
      </c>
    </row>
    <row r="93" spans="1:15" x14ac:dyDescent="0.25">
      <c r="A93" s="148">
        <v>84</v>
      </c>
      <c r="B93" s="154">
        <v>6</v>
      </c>
      <c r="C93" s="155" t="s">
        <v>790</v>
      </c>
      <c r="D93" s="155" t="s">
        <v>791</v>
      </c>
      <c r="E93" s="150" t="s">
        <v>14</v>
      </c>
      <c r="F93" s="152">
        <v>2</v>
      </c>
      <c r="G93" s="152"/>
      <c r="H93" s="152"/>
      <c r="I93" s="152">
        <v>26.7</v>
      </c>
      <c r="J93" s="150" t="s">
        <v>14</v>
      </c>
      <c r="K93" s="150" t="s">
        <v>14</v>
      </c>
      <c r="L93" s="150" t="s">
        <v>14</v>
      </c>
      <c r="M93" s="150"/>
      <c r="N93" s="155" t="s">
        <v>792</v>
      </c>
      <c r="O93" s="153" t="s">
        <v>555</v>
      </c>
    </row>
    <row r="94" spans="1:15" x14ac:dyDescent="0.25">
      <c r="A94" s="148">
        <v>85</v>
      </c>
      <c r="B94" s="154">
        <v>6</v>
      </c>
      <c r="C94" s="155" t="s">
        <v>793</v>
      </c>
      <c r="D94" s="155" t="s">
        <v>794</v>
      </c>
      <c r="E94" s="150" t="s">
        <v>14</v>
      </c>
      <c r="F94" s="152">
        <v>2</v>
      </c>
      <c r="G94" s="152"/>
      <c r="H94" s="152"/>
      <c r="I94" s="152">
        <v>26.7</v>
      </c>
      <c r="J94" s="150" t="s">
        <v>14</v>
      </c>
      <c r="K94" s="150" t="s">
        <v>14</v>
      </c>
      <c r="L94" s="150" t="s">
        <v>14</v>
      </c>
      <c r="M94" s="150"/>
      <c r="N94" s="155" t="s">
        <v>795</v>
      </c>
      <c r="O94" s="153" t="s">
        <v>555</v>
      </c>
    </row>
    <row r="95" spans="1:15" x14ac:dyDescent="0.25">
      <c r="A95" s="148">
        <v>86</v>
      </c>
      <c r="B95" s="154">
        <v>6</v>
      </c>
      <c r="C95" s="155" t="s">
        <v>796</v>
      </c>
      <c r="D95" s="155" t="s">
        <v>797</v>
      </c>
      <c r="E95" s="150" t="s">
        <v>14</v>
      </c>
      <c r="F95" s="152">
        <v>2</v>
      </c>
      <c r="G95" s="152"/>
      <c r="H95" s="152"/>
      <c r="I95" s="152">
        <v>26.7</v>
      </c>
      <c r="J95" s="150" t="s">
        <v>14</v>
      </c>
      <c r="K95" s="150" t="s">
        <v>14</v>
      </c>
      <c r="L95" s="150" t="s">
        <v>14</v>
      </c>
      <c r="M95" s="150"/>
      <c r="N95" s="155" t="s">
        <v>798</v>
      </c>
      <c r="O95" s="153" t="s">
        <v>555</v>
      </c>
    </row>
    <row r="96" spans="1:15" x14ac:dyDescent="0.25">
      <c r="A96" s="148">
        <v>87</v>
      </c>
      <c r="B96" s="154">
        <v>6</v>
      </c>
      <c r="C96" s="155" t="s">
        <v>799</v>
      </c>
      <c r="D96" s="155" t="s">
        <v>800</v>
      </c>
      <c r="E96" s="150" t="s">
        <v>14</v>
      </c>
      <c r="F96" s="152">
        <v>2</v>
      </c>
      <c r="G96" s="152"/>
      <c r="H96" s="152"/>
      <c r="I96" s="152">
        <v>26.7</v>
      </c>
      <c r="J96" s="150" t="s">
        <v>14</v>
      </c>
      <c r="K96" s="150" t="s">
        <v>14</v>
      </c>
      <c r="L96" s="150" t="s">
        <v>14</v>
      </c>
      <c r="M96" s="150" t="s">
        <v>14</v>
      </c>
      <c r="N96" s="155" t="s">
        <v>801</v>
      </c>
      <c r="O96" s="153" t="s">
        <v>555</v>
      </c>
    </row>
    <row r="97" spans="1:15" x14ac:dyDescent="0.25">
      <c r="A97" s="148">
        <v>88</v>
      </c>
      <c r="B97" s="154">
        <v>6</v>
      </c>
      <c r="C97" s="155" t="s">
        <v>802</v>
      </c>
      <c r="D97" s="155" t="s">
        <v>803</v>
      </c>
      <c r="E97" s="150" t="s">
        <v>14</v>
      </c>
      <c r="F97" s="152">
        <v>2</v>
      </c>
      <c r="G97" s="152"/>
      <c r="H97" s="152"/>
      <c r="I97" s="152">
        <v>26.7</v>
      </c>
      <c r="J97" s="150" t="s">
        <v>14</v>
      </c>
      <c r="K97" s="150" t="s">
        <v>14</v>
      </c>
      <c r="L97" s="150" t="s">
        <v>14</v>
      </c>
      <c r="M97" s="150"/>
      <c r="N97" s="155" t="s">
        <v>804</v>
      </c>
      <c r="O97" s="153" t="s">
        <v>555</v>
      </c>
    </row>
    <row r="98" spans="1:15" x14ac:dyDescent="0.25">
      <c r="A98" s="148">
        <v>89</v>
      </c>
      <c r="B98" s="154">
        <v>6</v>
      </c>
      <c r="C98" s="155" t="s">
        <v>805</v>
      </c>
      <c r="D98" s="155" t="s">
        <v>806</v>
      </c>
      <c r="E98" s="150" t="s">
        <v>14</v>
      </c>
      <c r="F98" s="152">
        <v>2</v>
      </c>
      <c r="G98" s="152"/>
      <c r="H98" s="152"/>
      <c r="I98" s="152">
        <v>26.7</v>
      </c>
      <c r="J98" s="150" t="s">
        <v>14</v>
      </c>
      <c r="K98" s="150" t="s">
        <v>14</v>
      </c>
      <c r="L98" s="150" t="s">
        <v>14</v>
      </c>
      <c r="M98" s="150" t="s">
        <v>14</v>
      </c>
      <c r="N98" s="155" t="s">
        <v>807</v>
      </c>
      <c r="O98" s="153" t="s">
        <v>555</v>
      </c>
    </row>
    <row r="99" spans="1:15" x14ac:dyDescent="0.25">
      <c r="A99" s="148">
        <v>90</v>
      </c>
      <c r="B99" s="154">
        <v>6</v>
      </c>
      <c r="C99" s="155" t="s">
        <v>808</v>
      </c>
      <c r="D99" s="155" t="s">
        <v>809</v>
      </c>
      <c r="E99" s="150" t="s">
        <v>14</v>
      </c>
      <c r="F99" s="152">
        <v>2</v>
      </c>
      <c r="G99" s="152"/>
      <c r="H99" s="152"/>
      <c r="I99" s="152">
        <v>26.7</v>
      </c>
      <c r="J99" s="150" t="s">
        <v>14</v>
      </c>
      <c r="K99" s="150" t="s">
        <v>14</v>
      </c>
      <c r="L99" s="150" t="s">
        <v>14</v>
      </c>
      <c r="M99" s="150" t="s">
        <v>14</v>
      </c>
      <c r="N99" s="155" t="s">
        <v>810</v>
      </c>
      <c r="O99" s="153" t="s">
        <v>555</v>
      </c>
    </row>
    <row r="100" spans="1:15" x14ac:dyDescent="0.25">
      <c r="A100" s="148">
        <v>91</v>
      </c>
      <c r="B100" s="154">
        <v>6</v>
      </c>
      <c r="C100" s="155" t="s">
        <v>811</v>
      </c>
      <c r="D100" s="155" t="s">
        <v>812</v>
      </c>
      <c r="E100" s="150" t="s">
        <v>14</v>
      </c>
      <c r="F100" s="152">
        <v>2</v>
      </c>
      <c r="G100" s="152"/>
      <c r="H100" s="152"/>
      <c r="I100" s="152">
        <v>26.7</v>
      </c>
      <c r="J100" s="150" t="s">
        <v>14</v>
      </c>
      <c r="K100" s="150" t="s">
        <v>14</v>
      </c>
      <c r="L100" s="150" t="s">
        <v>14</v>
      </c>
      <c r="M100" s="150"/>
      <c r="N100" s="155" t="s">
        <v>813</v>
      </c>
      <c r="O100" s="153" t="s">
        <v>555</v>
      </c>
    </row>
    <row r="101" spans="1:15" x14ac:dyDescent="0.25">
      <c r="A101" s="148">
        <v>92</v>
      </c>
      <c r="B101" s="154">
        <v>6</v>
      </c>
      <c r="C101" s="155" t="s">
        <v>814</v>
      </c>
      <c r="D101" s="155" t="s">
        <v>815</v>
      </c>
      <c r="E101" s="150" t="s">
        <v>14</v>
      </c>
      <c r="F101" s="152">
        <v>2</v>
      </c>
      <c r="G101" s="152"/>
      <c r="H101" s="152"/>
      <c r="I101" s="152">
        <v>26.7</v>
      </c>
      <c r="J101" s="150" t="s">
        <v>14</v>
      </c>
      <c r="K101" s="150" t="s">
        <v>14</v>
      </c>
      <c r="L101" s="150" t="s">
        <v>14</v>
      </c>
      <c r="M101" s="150" t="s">
        <v>14</v>
      </c>
      <c r="N101" s="155" t="s">
        <v>816</v>
      </c>
      <c r="O101" s="153" t="s">
        <v>555</v>
      </c>
    </row>
    <row r="102" spans="1:15" x14ac:dyDescent="0.25">
      <c r="A102" s="148">
        <v>93</v>
      </c>
      <c r="B102" s="154">
        <v>6</v>
      </c>
      <c r="C102" s="155" t="s">
        <v>817</v>
      </c>
      <c r="D102" s="155" t="s">
        <v>818</v>
      </c>
      <c r="E102" s="150" t="s">
        <v>14</v>
      </c>
      <c r="F102" s="152">
        <v>2</v>
      </c>
      <c r="G102" s="152"/>
      <c r="H102" s="152"/>
      <c r="I102" s="152">
        <v>26.7</v>
      </c>
      <c r="J102" s="150" t="s">
        <v>14</v>
      </c>
      <c r="K102" s="150" t="s">
        <v>14</v>
      </c>
      <c r="L102" s="150" t="s">
        <v>14</v>
      </c>
      <c r="M102" s="150"/>
      <c r="N102" s="155" t="s">
        <v>819</v>
      </c>
      <c r="O102" s="153" t="s">
        <v>555</v>
      </c>
    </row>
    <row r="103" spans="1:15" x14ac:dyDescent="0.25">
      <c r="A103" s="148">
        <v>94</v>
      </c>
      <c r="B103" s="152">
        <v>7</v>
      </c>
      <c r="C103" s="155" t="s">
        <v>820</v>
      </c>
      <c r="D103" s="155" t="s">
        <v>821</v>
      </c>
      <c r="E103" s="150" t="s">
        <v>14</v>
      </c>
      <c r="F103" s="152"/>
      <c r="G103" s="152"/>
      <c r="H103" s="152">
        <v>3</v>
      </c>
      <c r="I103" s="152">
        <v>80</v>
      </c>
      <c r="J103" s="150" t="s">
        <v>14</v>
      </c>
      <c r="K103" s="150" t="s">
        <v>14</v>
      </c>
      <c r="L103" s="150" t="s">
        <v>14</v>
      </c>
      <c r="M103" s="150" t="s">
        <v>14</v>
      </c>
      <c r="N103" s="155" t="s">
        <v>822</v>
      </c>
      <c r="O103" s="153" t="s">
        <v>555</v>
      </c>
    </row>
    <row r="104" spans="1:15" x14ac:dyDescent="0.25">
      <c r="A104" s="148">
        <v>95</v>
      </c>
      <c r="B104" s="152">
        <v>7</v>
      </c>
      <c r="C104" s="155" t="s">
        <v>823</v>
      </c>
      <c r="D104" s="155" t="s">
        <v>824</v>
      </c>
      <c r="E104" s="150" t="s">
        <v>14</v>
      </c>
      <c r="F104" s="152"/>
      <c r="G104" s="152"/>
      <c r="H104" s="152">
        <v>3</v>
      </c>
      <c r="I104" s="152">
        <v>80</v>
      </c>
      <c r="J104" s="150" t="s">
        <v>14</v>
      </c>
      <c r="K104" s="150" t="s">
        <v>14</v>
      </c>
      <c r="L104" s="150" t="s">
        <v>14</v>
      </c>
      <c r="M104" s="150" t="s">
        <v>14</v>
      </c>
      <c r="N104" s="153" t="s">
        <v>825</v>
      </c>
      <c r="O104" s="153" t="s">
        <v>542</v>
      </c>
    </row>
    <row r="105" spans="1:15" x14ac:dyDescent="0.25">
      <c r="A105" s="148">
        <v>96</v>
      </c>
      <c r="B105" s="152">
        <v>8</v>
      </c>
      <c r="C105" s="155" t="s">
        <v>826</v>
      </c>
      <c r="D105" s="155" t="s">
        <v>827</v>
      </c>
      <c r="E105" s="150" t="s">
        <v>14</v>
      </c>
      <c r="F105" s="152"/>
      <c r="G105" s="152"/>
      <c r="H105" s="152">
        <v>6</v>
      </c>
      <c r="I105" s="152">
        <v>160</v>
      </c>
      <c r="J105" s="150" t="s">
        <v>14</v>
      </c>
      <c r="K105" s="150" t="s">
        <v>14</v>
      </c>
      <c r="L105" s="150" t="s">
        <v>14</v>
      </c>
      <c r="M105" s="150" t="s">
        <v>14</v>
      </c>
      <c r="N105" s="153" t="s">
        <v>828</v>
      </c>
      <c r="O105" s="153" t="s">
        <v>555</v>
      </c>
    </row>
  </sheetData>
  <mergeCells count="10">
    <mergeCell ref="I7:I8"/>
    <mergeCell ref="J7:M7"/>
    <mergeCell ref="N7:N8"/>
    <mergeCell ref="O7:O8"/>
    <mergeCell ref="A7:A8"/>
    <mergeCell ref="B7:B8"/>
    <mergeCell ref="C7:C8"/>
    <mergeCell ref="D7:D8"/>
    <mergeCell ref="E7:E8"/>
    <mergeCell ref="F7:H7"/>
  </mergeCells>
  <phoneticPr fontId="21" type="noConversion"/>
  <dataValidations count="1">
    <dataValidation type="list" allowBlank="1" showErrorMessage="1" sqref="E10:E105 J10:M105">
      <formula1>$A$4:$A$5</formula1>
    </dataValidation>
  </dataValidations>
  <hyperlinks>
    <hyperlink ref="P1" location="'Daftar Tabel'!A1" display="&lt;&lt;&lt; Daftar Tabel"/>
  </hyperlink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workbookViewId="0">
      <pane xSplit="1" ySplit="5" topLeftCell="B174" activePane="bottomRight" state="frozen"/>
      <selection activeCell="L1" sqref="L1"/>
      <selection pane="topRight" activeCell="L1" sqref="L1"/>
      <selection pane="bottomLeft" activeCell="L1" sqref="L1"/>
      <selection pane="bottomRight" activeCell="K11" sqref="K11"/>
    </sheetView>
  </sheetViews>
  <sheetFormatPr defaultColWidth="8.85546875" defaultRowHeight="15" x14ac:dyDescent="0.25"/>
  <cols>
    <col min="1" max="1" width="5.5703125" style="3" customWidth="1"/>
    <col min="2" max="2" width="33.42578125" style="3" customWidth="1"/>
    <col min="3" max="3" width="62.42578125" style="3" customWidth="1"/>
    <col min="4" max="5" width="8.140625" style="3" customWidth="1"/>
    <col min="6" max="6" width="56.140625" style="3" customWidth="1"/>
    <col min="7" max="7" width="43.28515625" style="3" customWidth="1"/>
    <col min="8" max="8" width="14.5703125" style="3" bestFit="1" customWidth="1"/>
    <col min="9" max="16384" width="8.85546875" style="3"/>
  </cols>
  <sheetData>
    <row r="1" spans="1:8" ht="14.45" x14ac:dyDescent="0.3">
      <c r="A1" s="25" t="s">
        <v>121</v>
      </c>
      <c r="H1" s="19" t="s">
        <v>12</v>
      </c>
    </row>
    <row r="2" spans="1:8" ht="14.45" x14ac:dyDescent="0.3">
      <c r="A2" s="25"/>
    </row>
    <row r="3" spans="1:8" ht="14.65" customHeight="1" x14ac:dyDescent="0.25">
      <c r="A3" s="75" t="s">
        <v>15</v>
      </c>
      <c r="B3" s="75" t="s">
        <v>122</v>
      </c>
      <c r="C3" s="75" t="s">
        <v>123</v>
      </c>
      <c r="D3" s="77" t="s">
        <v>126</v>
      </c>
      <c r="E3" s="78"/>
      <c r="F3" s="75" t="s">
        <v>124</v>
      </c>
      <c r="G3" s="75" t="s">
        <v>125</v>
      </c>
    </row>
    <row r="4" spans="1:8" x14ac:dyDescent="0.25">
      <c r="A4" s="76"/>
      <c r="B4" s="76"/>
      <c r="C4" s="76"/>
      <c r="D4" s="26" t="s">
        <v>19</v>
      </c>
      <c r="E4" s="43" t="s">
        <v>11</v>
      </c>
      <c r="F4" s="76"/>
      <c r="G4" s="76"/>
    </row>
    <row r="5" spans="1:8" ht="14.45" x14ac:dyDescent="0.3">
      <c r="A5" s="20">
        <v>1</v>
      </c>
      <c r="B5" s="20">
        <v>2</v>
      </c>
      <c r="C5" s="20">
        <v>3</v>
      </c>
      <c r="D5" s="20">
        <v>4</v>
      </c>
      <c r="E5" s="20">
        <v>5</v>
      </c>
      <c r="F5" s="20">
        <v>6</v>
      </c>
      <c r="G5" s="20">
        <v>7</v>
      </c>
    </row>
    <row r="6" spans="1:8" ht="38.25" x14ac:dyDescent="0.25">
      <c r="A6" s="83">
        <v>1</v>
      </c>
      <c r="B6" s="84" t="s">
        <v>143</v>
      </c>
      <c r="C6" s="84" t="s">
        <v>144</v>
      </c>
      <c r="D6" s="85">
        <v>1</v>
      </c>
      <c r="E6" s="85">
        <v>1</v>
      </c>
      <c r="F6" s="86" t="s">
        <v>145</v>
      </c>
      <c r="G6" s="86"/>
    </row>
    <row r="7" spans="1:8" ht="25.5" x14ac:dyDescent="0.25">
      <c r="A7" s="83"/>
      <c r="B7" s="84"/>
      <c r="C7" s="84" t="s">
        <v>146</v>
      </c>
      <c r="D7" s="85">
        <v>1</v>
      </c>
      <c r="E7" s="85">
        <v>1</v>
      </c>
      <c r="F7" s="86" t="s">
        <v>147</v>
      </c>
      <c r="G7" s="86"/>
    </row>
    <row r="8" spans="1:8" ht="51" x14ac:dyDescent="0.25">
      <c r="A8" s="87">
        <v>2</v>
      </c>
      <c r="B8" s="88" t="s">
        <v>148</v>
      </c>
      <c r="C8" s="89" t="s">
        <v>149</v>
      </c>
      <c r="D8" s="90">
        <v>1</v>
      </c>
      <c r="E8" s="90">
        <v>1</v>
      </c>
      <c r="F8" s="89" t="s">
        <v>150</v>
      </c>
      <c r="G8" s="89"/>
    </row>
    <row r="9" spans="1:8" ht="25.5" x14ac:dyDescent="0.25">
      <c r="A9" s="87"/>
      <c r="B9" s="88"/>
      <c r="C9" s="89" t="s">
        <v>151</v>
      </c>
      <c r="D9" s="90">
        <v>1</v>
      </c>
      <c r="E9" s="90">
        <v>1</v>
      </c>
      <c r="F9" s="89" t="s">
        <v>152</v>
      </c>
      <c r="G9" s="89"/>
    </row>
    <row r="10" spans="1:8" ht="25.5" x14ac:dyDescent="0.25">
      <c r="A10" s="87"/>
      <c r="B10" s="88"/>
      <c r="C10" s="89" t="s">
        <v>153</v>
      </c>
      <c r="D10" s="90">
        <v>1</v>
      </c>
      <c r="E10" s="90">
        <v>1</v>
      </c>
      <c r="F10" s="89" t="s">
        <v>150</v>
      </c>
      <c r="G10" s="89"/>
    </row>
    <row r="11" spans="1:8" ht="38.25" x14ac:dyDescent="0.25">
      <c r="A11" s="87"/>
      <c r="B11" s="88"/>
      <c r="C11" s="88" t="s">
        <v>154</v>
      </c>
      <c r="D11" s="90">
        <v>1</v>
      </c>
      <c r="E11" s="90">
        <v>1</v>
      </c>
      <c r="F11" s="89" t="s">
        <v>150</v>
      </c>
      <c r="G11" s="89"/>
    </row>
    <row r="12" spans="1:8" ht="63.75" x14ac:dyDescent="0.25">
      <c r="A12" s="87"/>
      <c r="B12" s="88"/>
      <c r="C12" s="89" t="s">
        <v>155</v>
      </c>
      <c r="D12" s="90">
        <v>1</v>
      </c>
      <c r="E12" s="90">
        <v>1</v>
      </c>
      <c r="F12" s="89" t="s">
        <v>145</v>
      </c>
      <c r="G12" s="89"/>
    </row>
    <row r="13" spans="1:8" ht="25.5" x14ac:dyDescent="0.25">
      <c r="A13" s="87"/>
      <c r="B13" s="88"/>
      <c r="C13" s="89" t="s">
        <v>156</v>
      </c>
      <c r="D13" s="90">
        <v>1</v>
      </c>
      <c r="E13" s="90">
        <v>1</v>
      </c>
      <c r="F13" s="89" t="s">
        <v>157</v>
      </c>
      <c r="G13" s="89"/>
    </row>
    <row r="14" spans="1:8" ht="38.25" x14ac:dyDescent="0.25">
      <c r="A14" s="87"/>
      <c r="B14" s="88"/>
      <c r="C14" s="89" t="s">
        <v>158</v>
      </c>
      <c r="D14" s="90">
        <v>1</v>
      </c>
      <c r="E14" s="90">
        <v>1</v>
      </c>
      <c r="F14" s="89" t="s">
        <v>159</v>
      </c>
      <c r="G14" s="89"/>
    </row>
    <row r="15" spans="1:8" ht="38.25" x14ac:dyDescent="0.25">
      <c r="A15" s="87"/>
      <c r="B15" s="88"/>
      <c r="C15" s="89" t="s">
        <v>160</v>
      </c>
      <c r="D15" s="90">
        <v>1</v>
      </c>
      <c r="E15" s="90">
        <v>1</v>
      </c>
      <c r="F15" s="89" t="s">
        <v>159</v>
      </c>
      <c r="G15" s="89"/>
    </row>
    <row r="16" spans="1:8" ht="25.5" x14ac:dyDescent="0.25">
      <c r="A16" s="87"/>
      <c r="B16" s="88"/>
      <c r="C16" s="89" t="s">
        <v>161</v>
      </c>
      <c r="D16" s="90">
        <v>1</v>
      </c>
      <c r="E16" s="90">
        <v>1</v>
      </c>
      <c r="F16" s="89" t="s">
        <v>162</v>
      </c>
      <c r="G16" s="89"/>
    </row>
    <row r="17" spans="1:7" ht="25.5" x14ac:dyDescent="0.25">
      <c r="A17" s="87"/>
      <c r="B17" s="88"/>
      <c r="C17" s="88" t="s">
        <v>163</v>
      </c>
      <c r="D17" s="90">
        <v>1</v>
      </c>
      <c r="E17" s="90">
        <v>1</v>
      </c>
      <c r="F17" s="89" t="s">
        <v>145</v>
      </c>
      <c r="G17" s="89"/>
    </row>
    <row r="18" spans="1:7" ht="38.25" x14ac:dyDescent="0.25">
      <c r="A18" s="91">
        <v>3</v>
      </c>
      <c r="B18" s="92" t="s">
        <v>164</v>
      </c>
      <c r="C18" s="93" t="s">
        <v>165</v>
      </c>
      <c r="D18" s="94">
        <v>1</v>
      </c>
      <c r="E18" s="94">
        <v>1</v>
      </c>
      <c r="F18" s="93" t="s">
        <v>166</v>
      </c>
      <c r="G18" s="93"/>
    </row>
    <row r="19" spans="1:7" ht="25.5" x14ac:dyDescent="0.25">
      <c r="A19" s="91"/>
      <c r="B19" s="92"/>
      <c r="C19" s="92" t="s">
        <v>167</v>
      </c>
      <c r="D19" s="94">
        <v>1</v>
      </c>
      <c r="E19" s="94">
        <v>1</v>
      </c>
      <c r="F19" s="93" t="s">
        <v>168</v>
      </c>
      <c r="G19" s="93"/>
    </row>
    <row r="20" spans="1:7" ht="25.5" x14ac:dyDescent="0.25">
      <c r="A20" s="91"/>
      <c r="B20" s="92"/>
      <c r="C20" s="92" t="s">
        <v>169</v>
      </c>
      <c r="D20" s="94">
        <v>1</v>
      </c>
      <c r="E20" s="94">
        <v>1</v>
      </c>
      <c r="F20" s="93" t="s">
        <v>170</v>
      </c>
      <c r="G20" s="93"/>
    </row>
    <row r="21" spans="1:7" ht="25.5" x14ac:dyDescent="0.25">
      <c r="A21" s="91"/>
      <c r="B21" s="92"/>
      <c r="C21" s="93" t="s">
        <v>171</v>
      </c>
      <c r="D21" s="94">
        <v>1</v>
      </c>
      <c r="E21" s="94">
        <v>1</v>
      </c>
      <c r="F21" s="93" t="s">
        <v>170</v>
      </c>
      <c r="G21" s="93"/>
    </row>
    <row r="22" spans="1:7" x14ac:dyDescent="0.25">
      <c r="A22" s="91"/>
      <c r="B22" s="92"/>
      <c r="C22" s="92" t="s">
        <v>172</v>
      </c>
      <c r="D22" s="94">
        <v>1</v>
      </c>
      <c r="E22" s="94">
        <v>1</v>
      </c>
      <c r="F22" s="93" t="s">
        <v>170</v>
      </c>
      <c r="G22" s="93"/>
    </row>
    <row r="23" spans="1:7" ht="25.5" x14ac:dyDescent="0.25">
      <c r="A23" s="91"/>
      <c r="B23" s="92"/>
      <c r="C23" s="92" t="s">
        <v>173</v>
      </c>
      <c r="D23" s="94">
        <v>1</v>
      </c>
      <c r="E23" s="94">
        <v>1</v>
      </c>
      <c r="F23" s="93" t="s">
        <v>168</v>
      </c>
      <c r="G23" s="93"/>
    </row>
    <row r="24" spans="1:7" ht="25.5" x14ac:dyDescent="0.25">
      <c r="A24" s="91"/>
      <c r="B24" s="92"/>
      <c r="C24" s="92" t="s">
        <v>174</v>
      </c>
      <c r="D24" s="94">
        <v>1</v>
      </c>
      <c r="E24" s="94">
        <v>1</v>
      </c>
      <c r="F24" s="93" t="s">
        <v>175</v>
      </c>
      <c r="G24" s="93"/>
    </row>
    <row r="25" spans="1:7" ht="25.5" x14ac:dyDescent="0.25">
      <c r="A25" s="91"/>
      <c r="B25" s="92"/>
      <c r="C25" s="93" t="s">
        <v>176</v>
      </c>
      <c r="D25" s="94">
        <v>1</v>
      </c>
      <c r="E25" s="94">
        <v>1</v>
      </c>
      <c r="F25" s="93" t="s">
        <v>177</v>
      </c>
      <c r="G25" s="93"/>
    </row>
    <row r="26" spans="1:7" ht="25.5" x14ac:dyDescent="0.25">
      <c r="A26" s="91"/>
      <c r="B26" s="92"/>
      <c r="C26" s="92" t="s">
        <v>178</v>
      </c>
      <c r="D26" s="94">
        <v>1</v>
      </c>
      <c r="E26" s="94">
        <v>1</v>
      </c>
      <c r="F26" s="93" t="s">
        <v>179</v>
      </c>
      <c r="G26" s="93"/>
    </row>
    <row r="27" spans="1:7" ht="25.5" x14ac:dyDescent="0.25">
      <c r="A27" s="91"/>
      <c r="B27" s="92"/>
      <c r="C27" s="92" t="s">
        <v>180</v>
      </c>
      <c r="D27" s="94">
        <v>1</v>
      </c>
      <c r="E27" s="94">
        <v>1</v>
      </c>
      <c r="F27" s="93" t="s">
        <v>181</v>
      </c>
      <c r="G27" s="93"/>
    </row>
    <row r="28" spans="1:7" ht="25.5" x14ac:dyDescent="0.25">
      <c r="A28" s="91"/>
      <c r="B28" s="92"/>
      <c r="C28" s="92" t="s">
        <v>182</v>
      </c>
      <c r="D28" s="94">
        <v>1</v>
      </c>
      <c r="E28" s="94">
        <v>1</v>
      </c>
      <c r="F28" s="93" t="s">
        <v>183</v>
      </c>
      <c r="G28" s="93"/>
    </row>
    <row r="29" spans="1:7" ht="25.5" x14ac:dyDescent="0.25">
      <c r="A29" s="91"/>
      <c r="B29" s="92"/>
      <c r="C29" s="92" t="s">
        <v>184</v>
      </c>
      <c r="D29" s="94">
        <v>1</v>
      </c>
      <c r="E29" s="94">
        <v>1</v>
      </c>
      <c r="F29" s="93" t="s">
        <v>179</v>
      </c>
      <c r="G29" s="93"/>
    </row>
    <row r="30" spans="1:7" x14ac:dyDescent="0.25">
      <c r="A30" s="91"/>
      <c r="B30" s="92"/>
      <c r="C30" s="92" t="s">
        <v>185</v>
      </c>
      <c r="D30" s="94">
        <v>1</v>
      </c>
      <c r="E30" s="94">
        <v>1</v>
      </c>
      <c r="F30" s="93" t="s">
        <v>186</v>
      </c>
      <c r="G30" s="93"/>
    </row>
    <row r="31" spans="1:7" ht="25.5" x14ac:dyDescent="0.25">
      <c r="A31" s="95">
        <v>4</v>
      </c>
      <c r="B31" s="96" t="s">
        <v>187</v>
      </c>
      <c r="C31" s="96" t="s">
        <v>188</v>
      </c>
      <c r="D31" s="97">
        <v>1</v>
      </c>
      <c r="E31" s="97">
        <v>1</v>
      </c>
      <c r="F31" s="98" t="s">
        <v>189</v>
      </c>
      <c r="G31" s="98"/>
    </row>
    <row r="32" spans="1:7" x14ac:dyDescent="0.25">
      <c r="A32" s="95"/>
      <c r="B32" s="96"/>
      <c r="C32" s="96" t="s">
        <v>190</v>
      </c>
      <c r="D32" s="97">
        <v>1</v>
      </c>
      <c r="E32" s="97">
        <v>1</v>
      </c>
      <c r="F32" s="98" t="s">
        <v>189</v>
      </c>
      <c r="G32" s="98"/>
    </row>
    <row r="33" spans="1:7" ht="51" x14ac:dyDescent="0.25">
      <c r="A33" s="95"/>
      <c r="B33" s="96"/>
      <c r="C33" s="96" t="s">
        <v>191</v>
      </c>
      <c r="D33" s="97">
        <v>1</v>
      </c>
      <c r="E33" s="97">
        <v>1</v>
      </c>
      <c r="F33" s="98" t="s">
        <v>189</v>
      </c>
      <c r="G33" s="98"/>
    </row>
    <row r="34" spans="1:7" ht="25.5" x14ac:dyDescent="0.25">
      <c r="A34" s="95"/>
      <c r="B34" s="96"/>
      <c r="C34" s="96" t="s">
        <v>192</v>
      </c>
      <c r="D34" s="97">
        <v>1</v>
      </c>
      <c r="E34" s="97">
        <v>1</v>
      </c>
      <c r="F34" s="98" t="s">
        <v>189</v>
      </c>
      <c r="G34" s="98"/>
    </row>
    <row r="35" spans="1:7" ht="38.25" x14ac:dyDescent="0.25">
      <c r="A35" s="95"/>
      <c r="B35" s="96"/>
      <c r="C35" s="96" t="s">
        <v>193</v>
      </c>
      <c r="D35" s="97">
        <v>1</v>
      </c>
      <c r="E35" s="97">
        <v>1</v>
      </c>
      <c r="F35" s="98" t="s">
        <v>189</v>
      </c>
      <c r="G35" s="98"/>
    </row>
    <row r="36" spans="1:7" ht="51" x14ac:dyDescent="0.25">
      <c r="A36" s="95"/>
      <c r="B36" s="96"/>
      <c r="C36" s="98" t="s">
        <v>194</v>
      </c>
      <c r="D36" s="97">
        <v>1</v>
      </c>
      <c r="E36" s="97">
        <v>1</v>
      </c>
      <c r="F36" s="98" t="s">
        <v>189</v>
      </c>
      <c r="G36" s="98"/>
    </row>
    <row r="37" spans="1:7" ht="38.25" x14ac:dyDescent="0.25">
      <c r="A37" s="95"/>
      <c r="B37" s="96"/>
      <c r="C37" s="96" t="s">
        <v>195</v>
      </c>
      <c r="D37" s="97">
        <v>1</v>
      </c>
      <c r="E37" s="97">
        <v>1</v>
      </c>
      <c r="F37" s="98" t="s">
        <v>189</v>
      </c>
      <c r="G37" s="98"/>
    </row>
    <row r="38" spans="1:7" ht="25.5" x14ac:dyDescent="0.25">
      <c r="A38" s="95"/>
      <c r="B38" s="96"/>
      <c r="C38" s="96" t="s">
        <v>196</v>
      </c>
      <c r="D38" s="97">
        <v>1</v>
      </c>
      <c r="E38" s="97">
        <v>1</v>
      </c>
      <c r="F38" s="98" t="s">
        <v>189</v>
      </c>
      <c r="G38" s="98"/>
    </row>
    <row r="39" spans="1:7" ht="25.5" x14ac:dyDescent="0.25">
      <c r="A39" s="95"/>
      <c r="B39" s="96"/>
      <c r="C39" s="96" t="s">
        <v>197</v>
      </c>
      <c r="D39" s="97">
        <v>1</v>
      </c>
      <c r="E39" s="97">
        <v>1</v>
      </c>
      <c r="F39" s="98" t="s">
        <v>189</v>
      </c>
      <c r="G39" s="98"/>
    </row>
    <row r="40" spans="1:7" ht="38.25" x14ac:dyDescent="0.25">
      <c r="A40" s="95"/>
      <c r="B40" s="96"/>
      <c r="C40" s="96" t="s">
        <v>198</v>
      </c>
      <c r="D40" s="97">
        <v>1</v>
      </c>
      <c r="E40" s="97">
        <v>1</v>
      </c>
      <c r="F40" s="98" t="s">
        <v>189</v>
      </c>
      <c r="G40" s="98"/>
    </row>
    <row r="41" spans="1:7" ht="25.5" x14ac:dyDescent="0.25">
      <c r="A41" s="95"/>
      <c r="B41" s="96"/>
      <c r="C41" s="96" t="s">
        <v>199</v>
      </c>
      <c r="D41" s="97">
        <v>1</v>
      </c>
      <c r="E41" s="97">
        <v>1</v>
      </c>
      <c r="F41" s="98" t="s">
        <v>189</v>
      </c>
      <c r="G41" s="98"/>
    </row>
    <row r="42" spans="1:7" ht="25.5" x14ac:dyDescent="0.25">
      <c r="A42" s="95"/>
      <c r="B42" s="96"/>
      <c r="C42" s="96" t="s">
        <v>200</v>
      </c>
      <c r="D42" s="97">
        <v>1</v>
      </c>
      <c r="E42" s="97">
        <v>1</v>
      </c>
      <c r="F42" s="98" t="s">
        <v>189</v>
      </c>
      <c r="G42" s="98"/>
    </row>
    <row r="43" spans="1:7" ht="114.75" x14ac:dyDescent="0.25">
      <c r="A43" s="95"/>
      <c r="B43" s="96"/>
      <c r="C43" s="96" t="s">
        <v>201</v>
      </c>
      <c r="D43" s="97">
        <v>0.8</v>
      </c>
      <c r="E43" s="97">
        <v>0.8</v>
      </c>
      <c r="F43" s="98" t="s">
        <v>202</v>
      </c>
      <c r="G43" s="98" t="s">
        <v>203</v>
      </c>
    </row>
    <row r="44" spans="1:7" ht="38.25" x14ac:dyDescent="0.25">
      <c r="A44" s="95"/>
      <c r="B44" s="96"/>
      <c r="C44" s="98" t="s">
        <v>204</v>
      </c>
      <c r="D44" s="97">
        <v>1</v>
      </c>
      <c r="E44" s="97">
        <v>1</v>
      </c>
      <c r="F44" s="98" t="s">
        <v>205</v>
      </c>
      <c r="G44" s="98"/>
    </row>
    <row r="45" spans="1:7" ht="51" x14ac:dyDescent="0.25">
      <c r="A45" s="95"/>
      <c r="B45" s="96"/>
      <c r="C45" s="96" t="s">
        <v>206</v>
      </c>
      <c r="D45" s="97">
        <v>1</v>
      </c>
      <c r="E45" s="97">
        <v>1</v>
      </c>
      <c r="F45" s="98" t="s">
        <v>207</v>
      </c>
      <c r="G45" s="98"/>
    </row>
    <row r="46" spans="1:7" ht="25.5" x14ac:dyDescent="0.25">
      <c r="A46" s="91">
        <v>5</v>
      </c>
      <c r="B46" s="92" t="s">
        <v>208</v>
      </c>
      <c r="C46" s="92" t="s">
        <v>209</v>
      </c>
      <c r="D46" s="94">
        <v>1</v>
      </c>
      <c r="E46" s="94">
        <v>1</v>
      </c>
      <c r="F46" s="93" t="s">
        <v>210</v>
      </c>
      <c r="G46" s="93"/>
    </row>
    <row r="47" spans="1:7" ht="25.5" x14ac:dyDescent="0.25">
      <c r="A47" s="91"/>
      <c r="B47" s="92"/>
      <c r="C47" s="92" t="s">
        <v>211</v>
      </c>
      <c r="D47" s="94">
        <v>1</v>
      </c>
      <c r="E47" s="94">
        <v>1</v>
      </c>
      <c r="F47" s="93" t="s">
        <v>212</v>
      </c>
      <c r="G47" s="93"/>
    </row>
    <row r="48" spans="1:7" ht="25.5" x14ac:dyDescent="0.25">
      <c r="A48" s="91"/>
      <c r="B48" s="92"/>
      <c r="C48" s="92" t="s">
        <v>213</v>
      </c>
      <c r="D48" s="94">
        <v>1</v>
      </c>
      <c r="E48" s="94">
        <v>1</v>
      </c>
      <c r="F48" s="93" t="s">
        <v>214</v>
      </c>
      <c r="G48" s="93"/>
    </row>
    <row r="49" spans="1:7" ht="25.5" x14ac:dyDescent="0.25">
      <c r="A49" s="91"/>
      <c r="B49" s="92"/>
      <c r="C49" s="92" t="s">
        <v>215</v>
      </c>
      <c r="D49" s="94">
        <v>1</v>
      </c>
      <c r="E49" s="94">
        <v>1</v>
      </c>
      <c r="F49" s="93" t="s">
        <v>214</v>
      </c>
      <c r="G49" s="93"/>
    </row>
    <row r="50" spans="1:7" ht="38.25" x14ac:dyDescent="0.25">
      <c r="A50" s="91"/>
      <c r="B50" s="92"/>
      <c r="C50" s="92" t="s">
        <v>216</v>
      </c>
      <c r="D50" s="94">
        <v>1</v>
      </c>
      <c r="E50" s="94">
        <v>1</v>
      </c>
      <c r="F50" s="93" t="s">
        <v>217</v>
      </c>
      <c r="G50" s="93"/>
    </row>
    <row r="51" spans="1:7" ht="25.5" x14ac:dyDescent="0.25">
      <c r="A51" s="91"/>
      <c r="B51" s="92"/>
      <c r="C51" s="92" t="s">
        <v>218</v>
      </c>
      <c r="D51" s="94">
        <v>1</v>
      </c>
      <c r="E51" s="94">
        <v>1</v>
      </c>
      <c r="F51" s="93" t="s">
        <v>219</v>
      </c>
      <c r="G51" s="93"/>
    </row>
    <row r="52" spans="1:7" ht="25.5" x14ac:dyDescent="0.25">
      <c r="A52" s="91"/>
      <c r="B52" s="92"/>
      <c r="C52" s="92" t="s">
        <v>220</v>
      </c>
      <c r="D52" s="94">
        <v>1</v>
      </c>
      <c r="E52" s="94">
        <v>1</v>
      </c>
      <c r="F52" s="93" t="s">
        <v>221</v>
      </c>
      <c r="G52" s="93"/>
    </row>
    <row r="53" spans="1:7" ht="25.5" x14ac:dyDescent="0.25">
      <c r="A53" s="91"/>
      <c r="B53" s="92"/>
      <c r="C53" s="92" t="s">
        <v>222</v>
      </c>
      <c r="D53" s="94">
        <v>1</v>
      </c>
      <c r="E53" s="94">
        <v>1</v>
      </c>
      <c r="F53" s="93" t="s">
        <v>221</v>
      </c>
      <c r="G53" s="93"/>
    </row>
    <row r="54" spans="1:7" ht="25.5" x14ac:dyDescent="0.25">
      <c r="A54" s="91"/>
      <c r="B54" s="92"/>
      <c r="C54" s="92" t="s">
        <v>223</v>
      </c>
      <c r="D54" s="94">
        <v>1</v>
      </c>
      <c r="E54" s="94">
        <v>1</v>
      </c>
      <c r="F54" s="93" t="s">
        <v>224</v>
      </c>
      <c r="G54" s="93"/>
    </row>
    <row r="55" spans="1:7" ht="25.5" x14ac:dyDescent="0.25">
      <c r="A55" s="91"/>
      <c r="B55" s="92"/>
      <c r="C55" s="92" t="s">
        <v>225</v>
      </c>
      <c r="D55" s="94">
        <v>1</v>
      </c>
      <c r="E55" s="94">
        <v>1</v>
      </c>
      <c r="F55" s="93" t="s">
        <v>181</v>
      </c>
      <c r="G55" s="93"/>
    </row>
    <row r="56" spans="1:7" ht="25.5" x14ac:dyDescent="0.25">
      <c r="A56" s="91"/>
      <c r="B56" s="92"/>
      <c r="C56" s="92" t="s">
        <v>226</v>
      </c>
      <c r="D56" s="94">
        <v>1</v>
      </c>
      <c r="E56" s="94">
        <v>1</v>
      </c>
      <c r="F56" s="93" t="s">
        <v>227</v>
      </c>
      <c r="G56" s="93"/>
    </row>
    <row r="57" spans="1:7" ht="38.25" x14ac:dyDescent="0.25">
      <c r="A57" s="91"/>
      <c r="B57" s="92"/>
      <c r="C57" s="92" t="s">
        <v>228</v>
      </c>
      <c r="D57" s="94">
        <v>1</v>
      </c>
      <c r="E57" s="94">
        <v>1</v>
      </c>
      <c r="F57" s="93" t="s">
        <v>229</v>
      </c>
      <c r="G57" s="93"/>
    </row>
    <row r="58" spans="1:7" ht="25.5" x14ac:dyDescent="0.25">
      <c r="A58" s="91"/>
      <c r="B58" s="92"/>
      <c r="C58" s="92" t="s">
        <v>230</v>
      </c>
      <c r="D58" s="94">
        <v>1</v>
      </c>
      <c r="E58" s="94">
        <v>1</v>
      </c>
      <c r="F58" s="93" t="s">
        <v>229</v>
      </c>
      <c r="G58" s="93"/>
    </row>
    <row r="59" spans="1:7" ht="38.25" x14ac:dyDescent="0.25">
      <c r="A59" s="91"/>
      <c r="B59" s="92"/>
      <c r="C59" s="92" t="s">
        <v>231</v>
      </c>
      <c r="D59" s="94">
        <v>1</v>
      </c>
      <c r="E59" s="94">
        <v>1</v>
      </c>
      <c r="F59" s="93" t="s">
        <v>232</v>
      </c>
      <c r="G59" s="93"/>
    </row>
    <row r="60" spans="1:7" ht="25.5" x14ac:dyDescent="0.25">
      <c r="A60" s="91"/>
      <c r="B60" s="92"/>
      <c r="C60" s="92" t="s">
        <v>233</v>
      </c>
      <c r="D60" s="94">
        <v>1</v>
      </c>
      <c r="E60" s="94">
        <v>1</v>
      </c>
      <c r="F60" s="93" t="s">
        <v>232</v>
      </c>
      <c r="G60" s="93"/>
    </row>
    <row r="61" spans="1:7" ht="25.5" x14ac:dyDescent="0.25">
      <c r="A61" s="91"/>
      <c r="B61" s="92"/>
      <c r="C61" s="92" t="s">
        <v>234</v>
      </c>
      <c r="D61" s="94">
        <v>1</v>
      </c>
      <c r="E61" s="94">
        <v>1</v>
      </c>
      <c r="F61" s="93" t="s">
        <v>235</v>
      </c>
      <c r="G61" s="93"/>
    </row>
    <row r="62" spans="1:7" ht="25.5" x14ac:dyDescent="0.25">
      <c r="A62" s="91"/>
      <c r="B62" s="92"/>
      <c r="C62" s="92" t="s">
        <v>236</v>
      </c>
      <c r="D62" s="94">
        <v>1</v>
      </c>
      <c r="E62" s="94">
        <v>1</v>
      </c>
      <c r="F62" s="93" t="s">
        <v>237</v>
      </c>
      <c r="G62" s="93"/>
    </row>
    <row r="63" spans="1:7" ht="25.5" x14ac:dyDescent="0.25">
      <c r="A63" s="91"/>
      <c r="B63" s="92"/>
      <c r="C63" s="92" t="s">
        <v>238</v>
      </c>
      <c r="D63" s="94">
        <v>1</v>
      </c>
      <c r="E63" s="94">
        <v>1</v>
      </c>
      <c r="F63" s="93" t="s">
        <v>237</v>
      </c>
      <c r="G63" s="93"/>
    </row>
    <row r="64" spans="1:7" ht="25.5" x14ac:dyDescent="0.25">
      <c r="A64" s="91"/>
      <c r="B64" s="92"/>
      <c r="C64" s="92" t="s">
        <v>239</v>
      </c>
      <c r="D64" s="94">
        <v>1</v>
      </c>
      <c r="E64" s="94">
        <v>1</v>
      </c>
      <c r="F64" s="93" t="s">
        <v>237</v>
      </c>
      <c r="G64" s="93"/>
    </row>
    <row r="65" spans="1:7" ht="25.5" x14ac:dyDescent="0.25">
      <c r="A65" s="91"/>
      <c r="B65" s="92"/>
      <c r="C65" s="92" t="s">
        <v>240</v>
      </c>
      <c r="D65" s="94">
        <v>1</v>
      </c>
      <c r="E65" s="94">
        <v>1</v>
      </c>
      <c r="F65" s="93" t="s">
        <v>237</v>
      </c>
      <c r="G65" s="93"/>
    </row>
    <row r="66" spans="1:7" ht="25.5" x14ac:dyDescent="0.25">
      <c r="A66" s="91"/>
      <c r="B66" s="92"/>
      <c r="C66" s="92" t="s">
        <v>241</v>
      </c>
      <c r="D66" s="94">
        <v>1</v>
      </c>
      <c r="E66" s="94">
        <v>1</v>
      </c>
      <c r="F66" s="93" t="s">
        <v>237</v>
      </c>
      <c r="G66" s="93"/>
    </row>
    <row r="67" spans="1:7" ht="38.25" x14ac:dyDescent="0.25">
      <c r="A67" s="91"/>
      <c r="B67" s="92"/>
      <c r="C67" s="92" t="s">
        <v>242</v>
      </c>
      <c r="D67" s="94">
        <v>1</v>
      </c>
      <c r="E67" s="94">
        <v>1</v>
      </c>
      <c r="F67" s="93" t="s">
        <v>237</v>
      </c>
      <c r="G67" s="93"/>
    </row>
    <row r="68" spans="1:7" ht="25.5" x14ac:dyDescent="0.25">
      <c r="A68" s="91"/>
      <c r="B68" s="92"/>
      <c r="C68" s="92" t="s">
        <v>243</v>
      </c>
      <c r="D68" s="94">
        <v>1</v>
      </c>
      <c r="E68" s="94">
        <v>1</v>
      </c>
      <c r="F68" s="93" t="s">
        <v>237</v>
      </c>
      <c r="G68" s="93"/>
    </row>
    <row r="69" spans="1:7" ht="25.5" x14ac:dyDescent="0.25">
      <c r="A69" s="91"/>
      <c r="B69" s="92"/>
      <c r="C69" s="92" t="s">
        <v>244</v>
      </c>
      <c r="D69" s="94">
        <v>1</v>
      </c>
      <c r="E69" s="94">
        <v>1</v>
      </c>
      <c r="F69" s="93" t="s">
        <v>237</v>
      </c>
      <c r="G69" s="93"/>
    </row>
    <row r="70" spans="1:7" ht="25.5" x14ac:dyDescent="0.25">
      <c r="A70" s="91"/>
      <c r="B70" s="92"/>
      <c r="C70" s="92" t="s">
        <v>245</v>
      </c>
      <c r="D70" s="94">
        <v>1</v>
      </c>
      <c r="E70" s="94">
        <v>1</v>
      </c>
      <c r="F70" s="93" t="s">
        <v>237</v>
      </c>
      <c r="G70" s="93"/>
    </row>
    <row r="71" spans="1:7" ht="25.5" x14ac:dyDescent="0.25">
      <c r="A71" s="91"/>
      <c r="B71" s="92"/>
      <c r="C71" s="92" t="s">
        <v>246</v>
      </c>
      <c r="D71" s="94">
        <v>1</v>
      </c>
      <c r="E71" s="94">
        <v>1</v>
      </c>
      <c r="F71" s="93" t="s">
        <v>237</v>
      </c>
      <c r="G71" s="93"/>
    </row>
    <row r="72" spans="1:7" ht="25.5" x14ac:dyDescent="0.25">
      <c r="A72" s="91"/>
      <c r="B72" s="92"/>
      <c r="C72" s="92" t="s">
        <v>247</v>
      </c>
      <c r="D72" s="94">
        <v>1</v>
      </c>
      <c r="E72" s="94">
        <v>1</v>
      </c>
      <c r="F72" s="93" t="s">
        <v>237</v>
      </c>
      <c r="G72" s="93"/>
    </row>
    <row r="73" spans="1:7" ht="25.5" x14ac:dyDescent="0.25">
      <c r="A73" s="91"/>
      <c r="B73" s="92"/>
      <c r="C73" s="92" t="s">
        <v>248</v>
      </c>
      <c r="D73" s="94">
        <v>1</v>
      </c>
      <c r="E73" s="94">
        <v>1</v>
      </c>
      <c r="F73" s="93" t="s">
        <v>237</v>
      </c>
      <c r="G73" s="93"/>
    </row>
    <row r="74" spans="1:7" ht="25.5" x14ac:dyDescent="0.25">
      <c r="A74" s="91"/>
      <c r="B74" s="92"/>
      <c r="C74" s="92" t="s">
        <v>249</v>
      </c>
      <c r="D74" s="94">
        <v>1</v>
      </c>
      <c r="E74" s="94">
        <v>1</v>
      </c>
      <c r="F74" s="93" t="s">
        <v>237</v>
      </c>
      <c r="G74" s="93"/>
    </row>
    <row r="75" spans="1:7" ht="25.5" x14ac:dyDescent="0.25">
      <c r="A75" s="91"/>
      <c r="B75" s="92"/>
      <c r="C75" s="92" t="s">
        <v>250</v>
      </c>
      <c r="D75" s="94">
        <v>1</v>
      </c>
      <c r="E75" s="94">
        <v>1</v>
      </c>
      <c r="F75" s="93" t="s">
        <v>237</v>
      </c>
      <c r="G75" s="93"/>
    </row>
    <row r="76" spans="1:7" ht="63.75" x14ac:dyDescent="0.25">
      <c r="A76" s="91"/>
      <c r="B76" s="92"/>
      <c r="C76" s="92" t="s">
        <v>251</v>
      </c>
      <c r="D76" s="94">
        <v>1</v>
      </c>
      <c r="E76" s="94">
        <v>1</v>
      </c>
      <c r="F76" s="93" t="s">
        <v>237</v>
      </c>
      <c r="G76" s="93"/>
    </row>
    <row r="77" spans="1:7" ht="25.5" x14ac:dyDescent="0.25">
      <c r="A77" s="91"/>
      <c r="B77" s="92"/>
      <c r="C77" s="92" t="s">
        <v>252</v>
      </c>
      <c r="D77" s="94">
        <v>1</v>
      </c>
      <c r="E77" s="94">
        <v>1</v>
      </c>
      <c r="F77" s="93" t="s">
        <v>237</v>
      </c>
      <c r="G77" s="93"/>
    </row>
    <row r="78" spans="1:7" ht="25.5" x14ac:dyDescent="0.25">
      <c r="A78" s="91"/>
      <c r="B78" s="92"/>
      <c r="C78" s="92" t="s">
        <v>253</v>
      </c>
      <c r="D78" s="94">
        <v>1</v>
      </c>
      <c r="E78" s="94">
        <v>1</v>
      </c>
      <c r="F78" s="93" t="s">
        <v>237</v>
      </c>
      <c r="G78" s="93"/>
    </row>
    <row r="79" spans="1:7" ht="38.25" x14ac:dyDescent="0.25">
      <c r="A79" s="91"/>
      <c r="B79" s="92"/>
      <c r="C79" s="92" t="s">
        <v>254</v>
      </c>
      <c r="D79" s="94">
        <v>1</v>
      </c>
      <c r="E79" s="94">
        <v>1</v>
      </c>
      <c r="F79" s="93" t="s">
        <v>255</v>
      </c>
      <c r="G79" s="93"/>
    </row>
    <row r="80" spans="1:7" ht="25.5" x14ac:dyDescent="0.25">
      <c r="A80" s="91"/>
      <c r="B80" s="92"/>
      <c r="C80" s="92" t="s">
        <v>256</v>
      </c>
      <c r="D80" s="94">
        <v>1</v>
      </c>
      <c r="E80" s="94">
        <v>1</v>
      </c>
      <c r="F80" s="93" t="s">
        <v>255</v>
      </c>
      <c r="G80" s="93"/>
    </row>
    <row r="81" spans="1:7" ht="25.5" x14ac:dyDescent="0.25">
      <c r="A81" s="91"/>
      <c r="B81" s="92"/>
      <c r="C81" s="92" t="s">
        <v>257</v>
      </c>
      <c r="D81" s="94">
        <v>1</v>
      </c>
      <c r="E81" s="94">
        <v>1</v>
      </c>
      <c r="F81" s="93" t="s">
        <v>214</v>
      </c>
      <c r="G81" s="93"/>
    </row>
    <row r="82" spans="1:7" ht="25.5" x14ac:dyDescent="0.25">
      <c r="A82" s="91"/>
      <c r="B82" s="92"/>
      <c r="C82" s="92" t="s">
        <v>258</v>
      </c>
      <c r="D82" s="94">
        <v>1</v>
      </c>
      <c r="E82" s="94">
        <v>1</v>
      </c>
      <c r="F82" s="93" t="s">
        <v>237</v>
      </c>
      <c r="G82" s="93"/>
    </row>
    <row r="83" spans="1:7" ht="25.5" x14ac:dyDescent="0.25">
      <c r="A83" s="91"/>
      <c r="B83" s="92"/>
      <c r="C83" s="92" t="s">
        <v>259</v>
      </c>
      <c r="D83" s="94">
        <v>1</v>
      </c>
      <c r="E83" s="94">
        <v>1</v>
      </c>
      <c r="F83" s="93" t="s">
        <v>237</v>
      </c>
      <c r="G83" s="93"/>
    </row>
    <row r="84" spans="1:7" ht="25.5" x14ac:dyDescent="0.25">
      <c r="A84" s="91"/>
      <c r="B84" s="92"/>
      <c r="C84" s="92" t="s">
        <v>260</v>
      </c>
      <c r="D84" s="94">
        <v>1</v>
      </c>
      <c r="E84" s="94">
        <v>1</v>
      </c>
      <c r="F84" s="93" t="s">
        <v>237</v>
      </c>
      <c r="G84" s="93"/>
    </row>
    <row r="85" spans="1:7" ht="25.5" x14ac:dyDescent="0.25">
      <c r="A85" s="91"/>
      <c r="B85" s="92"/>
      <c r="C85" s="92" t="s">
        <v>261</v>
      </c>
      <c r="D85" s="94">
        <v>1</v>
      </c>
      <c r="E85" s="94">
        <v>1</v>
      </c>
      <c r="F85" s="93" t="s">
        <v>237</v>
      </c>
      <c r="G85" s="93"/>
    </row>
    <row r="86" spans="1:7" ht="25.5" x14ac:dyDescent="0.25">
      <c r="A86" s="91"/>
      <c r="B86" s="92"/>
      <c r="C86" s="92" t="s">
        <v>262</v>
      </c>
      <c r="D86" s="94">
        <v>1</v>
      </c>
      <c r="E86" s="94">
        <v>1</v>
      </c>
      <c r="F86" s="93" t="s">
        <v>237</v>
      </c>
      <c r="G86" s="93"/>
    </row>
    <row r="87" spans="1:7" ht="25.5" x14ac:dyDescent="0.25">
      <c r="A87" s="91"/>
      <c r="B87" s="92"/>
      <c r="C87" s="92" t="s">
        <v>263</v>
      </c>
      <c r="D87" s="94">
        <v>1</v>
      </c>
      <c r="E87" s="94">
        <v>1</v>
      </c>
      <c r="F87" s="93" t="s">
        <v>237</v>
      </c>
      <c r="G87" s="93"/>
    </row>
    <row r="88" spans="1:7" ht="38.25" x14ac:dyDescent="0.25">
      <c r="A88" s="91"/>
      <c r="B88" s="92"/>
      <c r="C88" s="92" t="s">
        <v>264</v>
      </c>
      <c r="D88" s="94">
        <v>1</v>
      </c>
      <c r="E88" s="94">
        <v>1</v>
      </c>
      <c r="F88" s="93" t="s">
        <v>237</v>
      </c>
      <c r="G88" s="93"/>
    </row>
    <row r="89" spans="1:7" ht="63.75" x14ac:dyDescent="0.25">
      <c r="A89" s="95">
        <v>6</v>
      </c>
      <c r="B89" s="96" t="s">
        <v>265</v>
      </c>
      <c r="C89" s="96" t="s">
        <v>266</v>
      </c>
      <c r="D89" s="97">
        <v>1</v>
      </c>
      <c r="E89" s="97">
        <v>1</v>
      </c>
      <c r="F89" s="98"/>
      <c r="G89" s="98"/>
    </row>
    <row r="90" spans="1:7" ht="25.5" x14ac:dyDescent="0.25">
      <c r="A90" s="95"/>
      <c r="B90" s="96"/>
      <c r="C90" s="96" t="s">
        <v>267</v>
      </c>
      <c r="D90" s="97">
        <v>1</v>
      </c>
      <c r="E90" s="97">
        <v>1</v>
      </c>
      <c r="F90" s="98"/>
      <c r="G90" s="98"/>
    </row>
    <row r="91" spans="1:7" ht="25.5" x14ac:dyDescent="0.25">
      <c r="A91" s="95"/>
      <c r="B91" s="96"/>
      <c r="C91" s="96" t="s">
        <v>268</v>
      </c>
      <c r="D91" s="97">
        <v>1</v>
      </c>
      <c r="E91" s="97">
        <v>1</v>
      </c>
      <c r="F91" s="98" t="s">
        <v>269</v>
      </c>
      <c r="G91" s="98"/>
    </row>
    <row r="92" spans="1:7" ht="38.25" x14ac:dyDescent="0.25">
      <c r="A92" s="95"/>
      <c r="B92" s="96"/>
      <c r="C92" s="96" t="s">
        <v>270</v>
      </c>
      <c r="D92" s="97">
        <v>1</v>
      </c>
      <c r="E92" s="97">
        <v>1</v>
      </c>
      <c r="F92" s="98" t="s">
        <v>269</v>
      </c>
      <c r="G92" s="98"/>
    </row>
    <row r="93" spans="1:7" ht="51" x14ac:dyDescent="0.25">
      <c r="A93" s="95"/>
      <c r="B93" s="96"/>
      <c r="C93" s="96" t="s">
        <v>271</v>
      </c>
      <c r="D93" s="97">
        <v>1</v>
      </c>
      <c r="E93" s="97">
        <v>1</v>
      </c>
      <c r="F93" s="98" t="s">
        <v>269</v>
      </c>
      <c r="G93" s="98"/>
    </row>
    <row r="94" spans="1:7" ht="25.5" x14ac:dyDescent="0.25">
      <c r="A94" s="95"/>
      <c r="B94" s="96"/>
      <c r="C94" s="96" t="s">
        <v>272</v>
      </c>
      <c r="D94" s="97">
        <v>1</v>
      </c>
      <c r="E94" s="97">
        <v>1</v>
      </c>
      <c r="F94" s="98" t="s">
        <v>269</v>
      </c>
      <c r="G94" s="98"/>
    </row>
    <row r="95" spans="1:7" ht="38.25" x14ac:dyDescent="0.25">
      <c r="A95" s="99">
        <v>7</v>
      </c>
      <c r="B95" s="100" t="s">
        <v>273</v>
      </c>
      <c r="C95" s="100" t="s">
        <v>274</v>
      </c>
      <c r="D95" s="101">
        <v>1</v>
      </c>
      <c r="E95" s="101">
        <v>1</v>
      </c>
      <c r="F95" s="102" t="s">
        <v>275</v>
      </c>
      <c r="G95" s="102"/>
    </row>
    <row r="96" spans="1:7" ht="51" x14ac:dyDescent="0.25">
      <c r="A96" s="99"/>
      <c r="B96" s="100"/>
      <c r="C96" s="100" t="s">
        <v>276</v>
      </c>
      <c r="D96" s="101">
        <v>1</v>
      </c>
      <c r="E96" s="101">
        <v>1</v>
      </c>
      <c r="F96" s="102" t="s">
        <v>275</v>
      </c>
      <c r="G96" s="102"/>
    </row>
    <row r="97" spans="1:7" ht="38.25" x14ac:dyDescent="0.25">
      <c r="A97" s="99"/>
      <c r="B97" s="100"/>
      <c r="C97" s="100" t="s">
        <v>277</v>
      </c>
      <c r="D97" s="101">
        <v>1</v>
      </c>
      <c r="E97" s="101">
        <v>1</v>
      </c>
      <c r="F97" s="102" t="s">
        <v>275</v>
      </c>
      <c r="G97" s="102"/>
    </row>
    <row r="98" spans="1:7" ht="38.25" x14ac:dyDescent="0.25">
      <c r="A98" s="99"/>
      <c r="B98" s="100"/>
      <c r="C98" s="100" t="s">
        <v>278</v>
      </c>
      <c r="D98" s="101">
        <v>1</v>
      </c>
      <c r="E98" s="101">
        <v>1</v>
      </c>
      <c r="F98" s="102" t="s">
        <v>275</v>
      </c>
      <c r="G98" s="102"/>
    </row>
    <row r="99" spans="1:7" ht="25.5" x14ac:dyDescent="0.25">
      <c r="A99" s="99"/>
      <c r="B99" s="100"/>
      <c r="C99" s="100" t="s">
        <v>279</v>
      </c>
      <c r="D99" s="101">
        <v>1</v>
      </c>
      <c r="E99" s="101">
        <v>1</v>
      </c>
      <c r="F99" s="102" t="s">
        <v>275</v>
      </c>
      <c r="G99" s="102"/>
    </row>
    <row r="100" spans="1:7" ht="38.25" x14ac:dyDescent="0.25">
      <c r="A100" s="99"/>
      <c r="B100" s="100"/>
      <c r="C100" s="100" t="s">
        <v>280</v>
      </c>
      <c r="D100" s="101">
        <v>1</v>
      </c>
      <c r="E100" s="101">
        <v>1</v>
      </c>
      <c r="F100" s="102" t="s">
        <v>275</v>
      </c>
      <c r="G100" s="102"/>
    </row>
    <row r="101" spans="1:7" x14ac:dyDescent="0.25">
      <c r="A101" s="103">
        <v>8</v>
      </c>
      <c r="B101" s="104" t="s">
        <v>281</v>
      </c>
      <c r="C101" s="104"/>
      <c r="D101" s="105">
        <v>1</v>
      </c>
      <c r="E101" s="105">
        <v>1</v>
      </c>
      <c r="F101" s="106"/>
      <c r="G101" s="106"/>
    </row>
    <row r="102" spans="1:7" ht="25.5" x14ac:dyDescent="0.25">
      <c r="A102" s="107">
        <v>9</v>
      </c>
      <c r="B102" s="108" t="s">
        <v>282</v>
      </c>
      <c r="C102" s="108" t="s">
        <v>283</v>
      </c>
      <c r="D102" s="109">
        <v>1</v>
      </c>
      <c r="E102" s="109">
        <v>1</v>
      </c>
      <c r="F102" s="110" t="s">
        <v>284</v>
      </c>
      <c r="G102" s="110"/>
    </row>
    <row r="103" spans="1:7" ht="25.5" x14ac:dyDescent="0.25">
      <c r="A103" s="107"/>
      <c r="B103" s="108"/>
      <c r="C103" s="108" t="s">
        <v>285</v>
      </c>
      <c r="D103" s="109">
        <v>1</v>
      </c>
      <c r="E103" s="109">
        <v>1</v>
      </c>
      <c r="F103" s="110" t="s">
        <v>284</v>
      </c>
      <c r="G103" s="110"/>
    </row>
    <row r="104" spans="1:7" ht="51" x14ac:dyDescent="0.25">
      <c r="A104" s="107"/>
      <c r="B104" s="108"/>
      <c r="C104" s="108" t="s">
        <v>286</v>
      </c>
      <c r="D104" s="109">
        <v>1</v>
      </c>
      <c r="E104" s="109">
        <v>1</v>
      </c>
      <c r="F104" s="110" t="s">
        <v>287</v>
      </c>
      <c r="G104" s="110"/>
    </row>
    <row r="105" spans="1:7" ht="51" x14ac:dyDescent="0.25">
      <c r="A105" s="107"/>
      <c r="B105" s="108"/>
      <c r="C105" s="108" t="s">
        <v>288</v>
      </c>
      <c r="D105" s="109">
        <v>1</v>
      </c>
      <c r="E105" s="109">
        <v>1</v>
      </c>
      <c r="F105" s="110" t="s">
        <v>287</v>
      </c>
      <c r="G105" s="110"/>
    </row>
    <row r="106" spans="1:7" ht="38.25" x14ac:dyDescent="0.25">
      <c r="A106" s="107"/>
      <c r="B106" s="108"/>
      <c r="C106" s="108" t="s">
        <v>289</v>
      </c>
      <c r="D106" s="109">
        <v>1</v>
      </c>
      <c r="E106" s="109">
        <v>1</v>
      </c>
      <c r="F106" s="110" t="s">
        <v>290</v>
      </c>
      <c r="G106" s="110"/>
    </row>
    <row r="107" spans="1:7" x14ac:dyDescent="0.25">
      <c r="A107" s="107"/>
      <c r="B107" s="108"/>
      <c r="C107" s="108" t="s">
        <v>291</v>
      </c>
      <c r="D107" s="109">
        <v>1</v>
      </c>
      <c r="E107" s="109">
        <v>1</v>
      </c>
      <c r="F107" s="110" t="s">
        <v>292</v>
      </c>
      <c r="G107" s="110"/>
    </row>
    <row r="108" spans="1:7" ht="25.5" x14ac:dyDescent="0.25">
      <c r="A108" s="107"/>
      <c r="B108" s="108"/>
      <c r="C108" s="108" t="s">
        <v>293</v>
      </c>
      <c r="D108" s="109">
        <v>1</v>
      </c>
      <c r="E108" s="109">
        <v>1</v>
      </c>
      <c r="F108" s="110" t="s">
        <v>294</v>
      </c>
      <c r="G108" s="110"/>
    </row>
    <row r="109" spans="1:7" ht="25.5" x14ac:dyDescent="0.25">
      <c r="A109" s="107"/>
      <c r="B109" s="108"/>
      <c r="C109" s="108" t="s">
        <v>295</v>
      </c>
      <c r="D109" s="109">
        <v>1</v>
      </c>
      <c r="E109" s="109">
        <v>1</v>
      </c>
      <c r="F109" s="110" t="s">
        <v>296</v>
      </c>
      <c r="G109" s="110"/>
    </row>
    <row r="110" spans="1:7" ht="25.5" x14ac:dyDescent="0.25">
      <c r="A110" s="111">
        <v>10</v>
      </c>
      <c r="B110" s="112" t="s">
        <v>297</v>
      </c>
      <c r="C110" s="112" t="s">
        <v>298</v>
      </c>
      <c r="D110" s="113">
        <v>1</v>
      </c>
      <c r="E110" s="113">
        <v>1</v>
      </c>
      <c r="F110" s="114" t="s">
        <v>299</v>
      </c>
      <c r="G110" s="114"/>
    </row>
    <row r="111" spans="1:7" ht="25.5" x14ac:dyDescent="0.25">
      <c r="A111" s="111"/>
      <c r="B111" s="112"/>
      <c r="C111" s="112" t="s">
        <v>300</v>
      </c>
      <c r="D111" s="113">
        <v>1</v>
      </c>
      <c r="E111" s="113">
        <v>1</v>
      </c>
      <c r="F111" s="114" t="s">
        <v>229</v>
      </c>
      <c r="G111" s="114"/>
    </row>
    <row r="112" spans="1:7" ht="38.25" x14ac:dyDescent="0.25">
      <c r="A112" s="115">
        <v>11</v>
      </c>
      <c r="B112" s="116" t="s">
        <v>301</v>
      </c>
      <c r="C112" s="116" t="s">
        <v>302</v>
      </c>
      <c r="D112" s="117">
        <v>1</v>
      </c>
      <c r="E112" s="117">
        <v>1</v>
      </c>
      <c r="F112" s="118" t="s">
        <v>303</v>
      </c>
      <c r="G112" s="118"/>
    </row>
    <row r="113" spans="1:7" ht="38.25" x14ac:dyDescent="0.25">
      <c r="A113" s="91">
        <v>12</v>
      </c>
      <c r="B113" s="92" t="s">
        <v>304</v>
      </c>
      <c r="C113" s="92" t="s">
        <v>305</v>
      </c>
      <c r="D113" s="94">
        <v>1</v>
      </c>
      <c r="E113" s="94">
        <v>1</v>
      </c>
      <c r="F113" s="93" t="s">
        <v>229</v>
      </c>
      <c r="G113" s="93"/>
    </row>
    <row r="114" spans="1:7" ht="25.5" x14ac:dyDescent="0.25">
      <c r="A114" s="91"/>
      <c r="B114" s="92"/>
      <c r="C114" s="92" t="s">
        <v>306</v>
      </c>
      <c r="D114" s="94">
        <v>1</v>
      </c>
      <c r="E114" s="94">
        <v>1</v>
      </c>
      <c r="F114" s="93" t="s">
        <v>229</v>
      </c>
      <c r="G114" s="93"/>
    </row>
    <row r="115" spans="1:7" ht="25.5" x14ac:dyDescent="0.25">
      <c r="A115" s="91"/>
      <c r="B115" s="92"/>
      <c r="C115" s="92" t="s">
        <v>307</v>
      </c>
      <c r="D115" s="94">
        <v>1</v>
      </c>
      <c r="E115" s="91">
        <v>100</v>
      </c>
      <c r="F115" s="93" t="s">
        <v>229</v>
      </c>
      <c r="G115" s="93"/>
    </row>
    <row r="116" spans="1:7" ht="38.25" x14ac:dyDescent="0.25">
      <c r="A116" s="95">
        <v>13</v>
      </c>
      <c r="B116" s="96" t="s">
        <v>308</v>
      </c>
      <c r="C116" s="96" t="s">
        <v>309</v>
      </c>
      <c r="D116" s="97">
        <v>1</v>
      </c>
      <c r="E116" s="97">
        <v>1</v>
      </c>
      <c r="F116" s="98" t="s">
        <v>229</v>
      </c>
      <c r="G116" s="98"/>
    </row>
    <row r="117" spans="1:7" x14ac:dyDescent="0.25">
      <c r="A117" s="95"/>
      <c r="B117" s="96"/>
      <c r="C117" s="96" t="s">
        <v>310</v>
      </c>
      <c r="D117" s="97">
        <v>1</v>
      </c>
      <c r="E117" s="97">
        <v>1</v>
      </c>
      <c r="F117" s="98" t="s">
        <v>229</v>
      </c>
      <c r="G117" s="98"/>
    </row>
    <row r="118" spans="1:7" x14ac:dyDescent="0.25">
      <c r="A118" s="95"/>
      <c r="B118" s="96"/>
      <c r="C118" s="96" t="s">
        <v>311</v>
      </c>
      <c r="D118" s="97">
        <v>1</v>
      </c>
      <c r="E118" s="97">
        <v>1</v>
      </c>
      <c r="F118" s="98" t="s">
        <v>229</v>
      </c>
      <c r="G118" s="98"/>
    </row>
    <row r="119" spans="1:7" x14ac:dyDescent="0.25">
      <c r="A119" s="95"/>
      <c r="B119" s="96"/>
      <c r="C119" s="96" t="s">
        <v>312</v>
      </c>
      <c r="D119" s="97">
        <v>1</v>
      </c>
      <c r="E119" s="97">
        <v>1</v>
      </c>
      <c r="F119" s="98" t="s">
        <v>229</v>
      </c>
      <c r="G119" s="98"/>
    </row>
    <row r="120" spans="1:7" ht="38.25" x14ac:dyDescent="0.25">
      <c r="A120" s="95"/>
      <c r="B120" s="96"/>
      <c r="C120" s="96" t="s">
        <v>313</v>
      </c>
      <c r="D120" s="97">
        <v>1</v>
      </c>
      <c r="E120" s="97">
        <v>1</v>
      </c>
      <c r="F120" s="98" t="s">
        <v>229</v>
      </c>
      <c r="G120" s="98"/>
    </row>
    <row r="121" spans="1:7" ht="38.25" x14ac:dyDescent="0.25">
      <c r="A121" s="99">
        <v>14</v>
      </c>
      <c r="B121" s="100" t="s">
        <v>314</v>
      </c>
      <c r="C121" s="100" t="s">
        <v>315</v>
      </c>
      <c r="D121" s="101">
        <v>1</v>
      </c>
      <c r="E121" s="101">
        <v>1</v>
      </c>
      <c r="F121" s="102" t="s">
        <v>316</v>
      </c>
      <c r="G121" s="102"/>
    </row>
    <row r="122" spans="1:7" ht="38.25" x14ac:dyDescent="0.25">
      <c r="A122" s="99"/>
      <c r="B122" s="100"/>
      <c r="C122" s="100" t="s">
        <v>317</v>
      </c>
      <c r="D122" s="101">
        <v>1</v>
      </c>
      <c r="E122" s="101">
        <v>1</v>
      </c>
      <c r="F122" s="102" t="s">
        <v>316</v>
      </c>
      <c r="G122" s="102"/>
    </row>
    <row r="123" spans="1:7" ht="102" x14ac:dyDescent="0.25">
      <c r="A123" s="119">
        <v>15</v>
      </c>
      <c r="B123" s="120" t="s">
        <v>318</v>
      </c>
      <c r="C123" s="121" t="s">
        <v>319</v>
      </c>
      <c r="D123" s="122">
        <v>1</v>
      </c>
      <c r="E123" s="122">
        <v>1</v>
      </c>
      <c r="F123" s="121" t="s">
        <v>320</v>
      </c>
      <c r="G123" s="121"/>
    </row>
    <row r="124" spans="1:7" ht="38.25" x14ac:dyDescent="0.25">
      <c r="A124" s="119"/>
      <c r="B124" s="120"/>
      <c r="C124" s="121" t="s">
        <v>321</v>
      </c>
      <c r="D124" s="122">
        <v>1</v>
      </c>
      <c r="E124" s="122">
        <v>1</v>
      </c>
      <c r="F124" s="121" t="s">
        <v>322</v>
      </c>
      <c r="G124" s="121"/>
    </row>
    <row r="125" spans="1:7" ht="38.25" x14ac:dyDescent="0.25">
      <c r="A125" s="119"/>
      <c r="B125" s="120"/>
      <c r="C125" s="121" t="s">
        <v>323</v>
      </c>
      <c r="D125" s="122">
        <v>1</v>
      </c>
      <c r="E125" s="122">
        <v>1</v>
      </c>
      <c r="F125" s="121" t="s">
        <v>322</v>
      </c>
      <c r="G125" s="121"/>
    </row>
    <row r="126" spans="1:7" ht="25.5" x14ac:dyDescent="0.25">
      <c r="A126" s="119"/>
      <c r="B126" s="120"/>
      <c r="C126" s="121" t="s">
        <v>324</v>
      </c>
      <c r="D126" s="122">
        <v>1</v>
      </c>
      <c r="E126" s="122">
        <v>1</v>
      </c>
      <c r="F126" s="121" t="s">
        <v>322</v>
      </c>
      <c r="G126" s="121"/>
    </row>
    <row r="127" spans="1:7" ht="25.5" x14ac:dyDescent="0.25">
      <c r="A127" s="87">
        <v>16</v>
      </c>
      <c r="B127" s="88" t="s">
        <v>325</v>
      </c>
      <c r="C127" s="89" t="s">
        <v>326</v>
      </c>
      <c r="D127" s="90">
        <v>1</v>
      </c>
      <c r="E127" s="90">
        <v>1</v>
      </c>
      <c r="F127" s="89" t="s">
        <v>327</v>
      </c>
      <c r="G127" s="89"/>
    </row>
    <row r="128" spans="1:7" ht="25.5" x14ac:dyDescent="0.25">
      <c r="A128" s="87"/>
      <c r="B128" s="88"/>
      <c r="C128" s="89" t="s">
        <v>328</v>
      </c>
      <c r="D128" s="90">
        <v>1</v>
      </c>
      <c r="E128" s="90">
        <v>1</v>
      </c>
      <c r="F128" s="89" t="s">
        <v>327</v>
      </c>
      <c r="G128" s="89"/>
    </row>
    <row r="129" spans="1:7" ht="38.25" x14ac:dyDescent="0.25">
      <c r="A129" s="87"/>
      <c r="B129" s="88"/>
      <c r="C129" s="89" t="s">
        <v>329</v>
      </c>
      <c r="D129" s="87">
        <v>0</v>
      </c>
      <c r="E129" s="87">
        <v>0</v>
      </c>
      <c r="F129" s="89" t="s">
        <v>330</v>
      </c>
      <c r="G129" s="89" t="s">
        <v>331</v>
      </c>
    </row>
    <row r="130" spans="1:7" ht="38.25" x14ac:dyDescent="0.25">
      <c r="A130" s="87"/>
      <c r="B130" s="88"/>
      <c r="C130" s="89" t="s">
        <v>332</v>
      </c>
      <c r="D130" s="87">
        <v>0</v>
      </c>
      <c r="E130" s="87">
        <v>0</v>
      </c>
      <c r="F130" s="89" t="s">
        <v>333</v>
      </c>
      <c r="G130" s="89" t="s">
        <v>334</v>
      </c>
    </row>
    <row r="131" spans="1:7" ht="51" x14ac:dyDescent="0.25">
      <c r="A131" s="87"/>
      <c r="B131" s="88"/>
      <c r="C131" s="89" t="s">
        <v>335</v>
      </c>
      <c r="D131" s="90">
        <v>1</v>
      </c>
      <c r="E131" s="90">
        <v>1</v>
      </c>
      <c r="F131" s="89" t="s">
        <v>336</v>
      </c>
      <c r="G131" s="89"/>
    </row>
    <row r="132" spans="1:7" ht="25.5" x14ac:dyDescent="0.25">
      <c r="A132" s="83">
        <v>17</v>
      </c>
      <c r="B132" s="84" t="s">
        <v>337</v>
      </c>
      <c r="C132" s="84" t="s">
        <v>338</v>
      </c>
      <c r="D132" s="85">
        <v>1</v>
      </c>
      <c r="E132" s="85">
        <v>1</v>
      </c>
      <c r="F132" s="86" t="s">
        <v>339</v>
      </c>
      <c r="G132" s="86"/>
    </row>
    <row r="133" spans="1:7" ht="25.5" x14ac:dyDescent="0.25">
      <c r="A133" s="83"/>
      <c r="B133" s="84"/>
      <c r="C133" s="84" t="s">
        <v>340</v>
      </c>
      <c r="D133" s="85">
        <v>1</v>
      </c>
      <c r="E133" s="85">
        <v>1</v>
      </c>
      <c r="F133" s="86" t="s">
        <v>339</v>
      </c>
      <c r="G133" s="86"/>
    </row>
    <row r="134" spans="1:7" ht="25.5" x14ac:dyDescent="0.25">
      <c r="A134" s="83"/>
      <c r="B134" s="84"/>
      <c r="C134" s="84" t="s">
        <v>341</v>
      </c>
      <c r="D134" s="85">
        <v>1</v>
      </c>
      <c r="E134" s="85">
        <v>1</v>
      </c>
      <c r="F134" s="86" t="s">
        <v>339</v>
      </c>
      <c r="G134" s="86"/>
    </row>
    <row r="135" spans="1:7" ht="51" x14ac:dyDescent="0.25">
      <c r="A135" s="91">
        <v>18</v>
      </c>
      <c r="B135" s="92" t="s">
        <v>342</v>
      </c>
      <c r="C135" s="92" t="s">
        <v>343</v>
      </c>
      <c r="D135" s="94">
        <v>1</v>
      </c>
      <c r="E135" s="94">
        <v>1</v>
      </c>
      <c r="F135" s="93" t="s">
        <v>344</v>
      </c>
      <c r="G135" s="93"/>
    </row>
    <row r="136" spans="1:7" x14ac:dyDescent="0.25">
      <c r="A136" s="91"/>
      <c r="B136" s="92"/>
      <c r="C136" s="92" t="s">
        <v>345</v>
      </c>
      <c r="D136" s="94">
        <v>1</v>
      </c>
      <c r="E136" s="94">
        <v>1</v>
      </c>
      <c r="F136" s="93" t="s">
        <v>346</v>
      </c>
      <c r="G136" s="93"/>
    </row>
    <row r="137" spans="1:7" ht="25.5" x14ac:dyDescent="0.25">
      <c r="A137" s="91"/>
      <c r="B137" s="92"/>
      <c r="C137" s="92" t="s">
        <v>347</v>
      </c>
      <c r="D137" s="94">
        <v>1</v>
      </c>
      <c r="E137" s="94">
        <v>1</v>
      </c>
      <c r="F137" s="93" t="s">
        <v>348</v>
      </c>
      <c r="G137" s="93"/>
    </row>
    <row r="138" spans="1:7" ht="38.25" x14ac:dyDescent="0.25">
      <c r="A138" s="91"/>
      <c r="B138" s="92"/>
      <c r="C138" s="92" t="s">
        <v>349</v>
      </c>
      <c r="D138" s="94">
        <v>1</v>
      </c>
      <c r="E138" s="94">
        <v>1</v>
      </c>
      <c r="F138" s="93" t="s">
        <v>344</v>
      </c>
      <c r="G138" s="93"/>
    </row>
    <row r="139" spans="1:7" ht="51" x14ac:dyDescent="0.25">
      <c r="A139" s="95">
        <v>19</v>
      </c>
      <c r="B139" s="95" t="s">
        <v>350</v>
      </c>
      <c r="C139" s="96" t="s">
        <v>351</v>
      </c>
      <c r="D139" s="97">
        <v>1</v>
      </c>
      <c r="E139" s="97">
        <v>1</v>
      </c>
      <c r="F139" s="98" t="s">
        <v>352</v>
      </c>
      <c r="G139" s="98"/>
    </row>
    <row r="140" spans="1:7" ht="25.5" x14ac:dyDescent="0.25">
      <c r="A140" s="95"/>
      <c r="B140" s="96"/>
      <c r="C140" s="96" t="s">
        <v>353</v>
      </c>
      <c r="D140" s="97">
        <v>1</v>
      </c>
      <c r="E140" s="97">
        <v>1</v>
      </c>
      <c r="F140" s="98" t="s">
        <v>354</v>
      </c>
      <c r="G140" s="98"/>
    </row>
    <row r="141" spans="1:7" ht="25.5" x14ac:dyDescent="0.25">
      <c r="A141" s="95"/>
      <c r="B141" s="96"/>
      <c r="C141" s="98" t="s">
        <v>355</v>
      </c>
      <c r="D141" s="97">
        <v>1</v>
      </c>
      <c r="E141" s="97">
        <v>1</v>
      </c>
      <c r="F141" s="98" t="s">
        <v>339</v>
      </c>
      <c r="G141" s="98"/>
    </row>
    <row r="142" spans="1:7" ht="25.5" x14ac:dyDescent="0.25">
      <c r="A142" s="95"/>
      <c r="B142" s="96"/>
      <c r="C142" s="98" t="s">
        <v>356</v>
      </c>
      <c r="D142" s="97">
        <v>1</v>
      </c>
      <c r="E142" s="97">
        <v>1</v>
      </c>
      <c r="F142" s="98" t="s">
        <v>357</v>
      </c>
      <c r="G142" s="98"/>
    </row>
    <row r="143" spans="1:7" ht="25.5" x14ac:dyDescent="0.25">
      <c r="A143" s="95"/>
      <c r="B143" s="95"/>
      <c r="C143" s="98" t="s">
        <v>358</v>
      </c>
      <c r="D143" s="97">
        <v>1</v>
      </c>
      <c r="E143" s="97">
        <v>1</v>
      </c>
      <c r="F143" s="98" t="s">
        <v>352</v>
      </c>
      <c r="G143" s="98"/>
    </row>
    <row r="144" spans="1:7" ht="25.5" x14ac:dyDescent="0.25">
      <c r="A144" s="95"/>
      <c r="B144" s="96"/>
      <c r="C144" s="98" t="s">
        <v>359</v>
      </c>
      <c r="D144" s="97">
        <v>1</v>
      </c>
      <c r="E144" s="97">
        <v>1</v>
      </c>
      <c r="F144" s="98" t="s">
        <v>360</v>
      </c>
      <c r="G144" s="98"/>
    </row>
    <row r="145" spans="1:7" ht="38.25" x14ac:dyDescent="0.25">
      <c r="A145" s="95"/>
      <c r="B145" s="96"/>
      <c r="C145" s="98" t="s">
        <v>361</v>
      </c>
      <c r="D145" s="97">
        <v>1</v>
      </c>
      <c r="E145" s="97">
        <v>1</v>
      </c>
      <c r="F145" s="98" t="s">
        <v>352</v>
      </c>
      <c r="G145" s="98"/>
    </row>
    <row r="146" spans="1:7" ht="25.5" x14ac:dyDescent="0.25">
      <c r="A146" s="99">
        <v>20</v>
      </c>
      <c r="B146" s="100" t="s">
        <v>362</v>
      </c>
      <c r="C146" s="102" t="s">
        <v>363</v>
      </c>
      <c r="D146" s="101">
        <v>1</v>
      </c>
      <c r="E146" s="101">
        <v>1</v>
      </c>
      <c r="F146" s="102" t="s">
        <v>364</v>
      </c>
      <c r="G146" s="102"/>
    </row>
    <row r="147" spans="1:7" ht="38.25" x14ac:dyDescent="0.25">
      <c r="A147" s="99"/>
      <c r="B147" s="100"/>
      <c r="C147" s="102" t="s">
        <v>365</v>
      </c>
      <c r="D147" s="101">
        <v>1</v>
      </c>
      <c r="E147" s="101">
        <v>1</v>
      </c>
      <c r="F147" s="102" t="s">
        <v>364</v>
      </c>
      <c r="G147" s="102"/>
    </row>
    <row r="148" spans="1:7" ht="114.75" x14ac:dyDescent="0.25">
      <c r="A148" s="99"/>
      <c r="B148" s="100"/>
      <c r="C148" s="100" t="s">
        <v>366</v>
      </c>
      <c r="D148" s="101">
        <v>1</v>
      </c>
      <c r="E148" s="101">
        <v>1</v>
      </c>
      <c r="F148" s="102" t="s">
        <v>364</v>
      </c>
      <c r="G148" s="102"/>
    </row>
    <row r="149" spans="1:7" ht="38.25" x14ac:dyDescent="0.25">
      <c r="A149" s="99"/>
      <c r="B149" s="100"/>
      <c r="C149" s="100" t="s">
        <v>367</v>
      </c>
      <c r="D149" s="101">
        <v>1</v>
      </c>
      <c r="E149" s="101">
        <v>1</v>
      </c>
      <c r="F149" s="102" t="s">
        <v>364</v>
      </c>
      <c r="G149" s="102"/>
    </row>
    <row r="150" spans="1:7" ht="51" x14ac:dyDescent="0.25">
      <c r="A150" s="107">
        <v>21</v>
      </c>
      <c r="B150" s="108" t="s">
        <v>368</v>
      </c>
      <c r="C150" s="108" t="s">
        <v>369</v>
      </c>
      <c r="D150" s="109">
        <v>1</v>
      </c>
      <c r="E150" s="109">
        <v>1</v>
      </c>
      <c r="F150" s="110" t="s">
        <v>364</v>
      </c>
      <c r="G150" s="110"/>
    </row>
    <row r="151" spans="1:7" ht="51" x14ac:dyDescent="0.25">
      <c r="A151" s="107"/>
      <c r="B151" s="108"/>
      <c r="C151" s="108" t="s">
        <v>370</v>
      </c>
      <c r="D151" s="109">
        <v>1</v>
      </c>
      <c r="E151" s="109">
        <v>1</v>
      </c>
      <c r="F151" s="110" t="s">
        <v>364</v>
      </c>
      <c r="G151" s="110"/>
    </row>
    <row r="152" spans="1:7" ht="38.25" x14ac:dyDescent="0.25">
      <c r="A152" s="119">
        <v>22</v>
      </c>
      <c r="B152" s="120" t="s">
        <v>371</v>
      </c>
      <c r="C152" s="120" t="s">
        <v>372</v>
      </c>
      <c r="D152" s="122">
        <v>1</v>
      </c>
      <c r="E152" s="122">
        <v>1</v>
      </c>
      <c r="F152" s="121" t="s">
        <v>373</v>
      </c>
      <c r="G152" s="121"/>
    </row>
    <row r="153" spans="1:7" ht="38.25" x14ac:dyDescent="0.25">
      <c r="A153" s="119"/>
      <c r="B153" s="120"/>
      <c r="C153" s="120" t="s">
        <v>374</v>
      </c>
      <c r="D153" s="122">
        <v>1</v>
      </c>
      <c r="E153" s="122">
        <v>1</v>
      </c>
      <c r="F153" s="121" t="s">
        <v>373</v>
      </c>
      <c r="G153" s="121"/>
    </row>
    <row r="154" spans="1:7" ht="51" x14ac:dyDescent="0.25">
      <c r="A154" s="87">
        <v>23</v>
      </c>
      <c r="B154" s="88" t="s">
        <v>375</v>
      </c>
      <c r="C154" s="88" t="s">
        <v>376</v>
      </c>
      <c r="D154" s="90">
        <v>1</v>
      </c>
      <c r="E154" s="90">
        <v>1</v>
      </c>
      <c r="F154" s="89" t="s">
        <v>364</v>
      </c>
      <c r="G154" s="89"/>
    </row>
    <row r="155" spans="1:7" ht="25.5" x14ac:dyDescent="0.25">
      <c r="A155" s="87"/>
      <c r="B155" s="88"/>
      <c r="C155" s="88" t="s">
        <v>377</v>
      </c>
      <c r="D155" s="90">
        <v>1</v>
      </c>
      <c r="E155" s="90">
        <v>1</v>
      </c>
      <c r="F155" s="89" t="s">
        <v>357</v>
      </c>
      <c r="G155" s="89"/>
    </row>
    <row r="156" spans="1:7" ht="25.5" x14ac:dyDescent="0.25">
      <c r="A156" s="87"/>
      <c r="B156" s="88"/>
      <c r="C156" s="88" t="s">
        <v>378</v>
      </c>
      <c r="D156" s="90">
        <v>1</v>
      </c>
      <c r="E156" s="90">
        <v>1</v>
      </c>
      <c r="F156" s="89" t="s">
        <v>357</v>
      </c>
      <c r="G156" s="89"/>
    </row>
    <row r="157" spans="1:7" x14ac:dyDescent="0.25">
      <c r="A157" s="87"/>
      <c r="B157" s="88"/>
      <c r="C157" s="88" t="s">
        <v>379</v>
      </c>
      <c r="D157" s="90">
        <v>1</v>
      </c>
      <c r="E157" s="90">
        <v>1</v>
      </c>
      <c r="F157" s="89" t="s">
        <v>357</v>
      </c>
      <c r="G157" s="89"/>
    </row>
    <row r="158" spans="1:7" ht="25.5" x14ac:dyDescent="0.25">
      <c r="A158" s="83">
        <v>24</v>
      </c>
      <c r="B158" s="84" t="s">
        <v>380</v>
      </c>
      <c r="C158" s="86" t="s">
        <v>381</v>
      </c>
      <c r="D158" s="85">
        <v>1</v>
      </c>
      <c r="E158" s="85">
        <v>1</v>
      </c>
      <c r="F158" s="86" t="s">
        <v>327</v>
      </c>
      <c r="G158" s="86"/>
    </row>
    <row r="159" spans="1:7" ht="25.5" x14ac:dyDescent="0.25">
      <c r="A159" s="83"/>
      <c r="B159" s="84"/>
      <c r="C159" s="86" t="s">
        <v>382</v>
      </c>
      <c r="D159" s="85">
        <v>1</v>
      </c>
      <c r="E159" s="85">
        <v>1</v>
      </c>
      <c r="F159" s="86" t="s">
        <v>327</v>
      </c>
      <c r="G159" s="86"/>
    </row>
    <row r="160" spans="1:7" ht="38.25" x14ac:dyDescent="0.25">
      <c r="A160" s="83"/>
      <c r="B160" s="84"/>
      <c r="C160" s="86" t="s">
        <v>383</v>
      </c>
      <c r="D160" s="83">
        <v>0</v>
      </c>
      <c r="E160" s="83">
        <v>0</v>
      </c>
      <c r="F160" s="86" t="s">
        <v>384</v>
      </c>
      <c r="G160" s="86" t="s">
        <v>385</v>
      </c>
    </row>
    <row r="161" spans="1:7" ht="38.25" x14ac:dyDescent="0.25">
      <c r="A161" s="83"/>
      <c r="B161" s="84"/>
      <c r="C161" s="86" t="s">
        <v>332</v>
      </c>
      <c r="D161" s="83">
        <v>0</v>
      </c>
      <c r="E161" s="83">
        <v>0</v>
      </c>
      <c r="F161" s="86" t="s">
        <v>384</v>
      </c>
      <c r="G161" s="86" t="s">
        <v>386</v>
      </c>
    </row>
    <row r="162" spans="1:7" ht="51" x14ac:dyDescent="0.25">
      <c r="A162" s="83"/>
      <c r="B162" s="84"/>
      <c r="C162" s="86" t="s">
        <v>335</v>
      </c>
      <c r="D162" s="85">
        <v>1</v>
      </c>
      <c r="E162" s="85">
        <v>1</v>
      </c>
      <c r="F162" s="86" t="s">
        <v>336</v>
      </c>
      <c r="G162" s="86"/>
    </row>
    <row r="163" spans="1:7" ht="63.75" x14ac:dyDescent="0.25">
      <c r="A163" s="91">
        <v>25</v>
      </c>
      <c r="B163" s="92" t="s">
        <v>387</v>
      </c>
      <c r="C163" s="92" t="s">
        <v>388</v>
      </c>
      <c r="D163" s="94">
        <v>1</v>
      </c>
      <c r="E163" s="94">
        <v>1</v>
      </c>
      <c r="F163" s="93" t="s">
        <v>389</v>
      </c>
      <c r="G163" s="93"/>
    </row>
    <row r="164" spans="1:7" ht="38.25" x14ac:dyDescent="0.25">
      <c r="A164" s="91"/>
      <c r="B164" s="92"/>
      <c r="C164" s="92" t="s">
        <v>390</v>
      </c>
      <c r="D164" s="94">
        <v>1</v>
      </c>
      <c r="E164" s="94">
        <v>1</v>
      </c>
      <c r="F164" s="93" t="s">
        <v>391</v>
      </c>
      <c r="G164" s="93"/>
    </row>
    <row r="165" spans="1:7" ht="38.25" x14ac:dyDescent="0.25">
      <c r="A165" s="91"/>
      <c r="B165" s="92"/>
      <c r="C165" s="92" t="s">
        <v>392</v>
      </c>
      <c r="D165" s="94">
        <v>1</v>
      </c>
      <c r="E165" s="94">
        <v>1</v>
      </c>
      <c r="F165" s="93" t="s">
        <v>393</v>
      </c>
      <c r="G165" s="93"/>
    </row>
    <row r="166" spans="1:7" ht="38.25" x14ac:dyDescent="0.25">
      <c r="A166" s="91"/>
      <c r="B166" s="92"/>
      <c r="C166" s="92" t="s">
        <v>394</v>
      </c>
      <c r="D166" s="94">
        <v>1</v>
      </c>
      <c r="E166" s="94">
        <v>1</v>
      </c>
      <c r="F166" s="93" t="s">
        <v>395</v>
      </c>
      <c r="G166" s="93"/>
    </row>
    <row r="167" spans="1:7" ht="25.5" x14ac:dyDescent="0.25">
      <c r="A167" s="91"/>
      <c r="B167" s="92"/>
      <c r="C167" s="92" t="s">
        <v>396</v>
      </c>
      <c r="D167" s="94">
        <v>1</v>
      </c>
      <c r="E167" s="94">
        <v>1</v>
      </c>
      <c r="F167" s="92" t="s">
        <v>397</v>
      </c>
      <c r="G167" s="93"/>
    </row>
    <row r="168" spans="1:7" ht="25.5" x14ac:dyDescent="0.25">
      <c r="A168" s="91"/>
      <c r="B168" s="92"/>
      <c r="C168" s="92" t="s">
        <v>398</v>
      </c>
      <c r="D168" s="94">
        <v>1</v>
      </c>
      <c r="E168" s="94">
        <v>1</v>
      </c>
      <c r="F168" s="92" t="s">
        <v>399</v>
      </c>
      <c r="G168" s="93"/>
    </row>
    <row r="169" spans="1:7" ht="25.5" x14ac:dyDescent="0.25">
      <c r="A169" s="91"/>
      <c r="B169" s="92"/>
      <c r="C169" s="92" t="s">
        <v>400</v>
      </c>
      <c r="D169" s="94">
        <v>1</v>
      </c>
      <c r="E169" s="94">
        <v>1</v>
      </c>
      <c r="F169" s="93" t="s">
        <v>401</v>
      </c>
      <c r="G169" s="93"/>
    </row>
    <row r="170" spans="1:7" ht="38.25" x14ac:dyDescent="0.25">
      <c r="A170" s="123">
        <v>26</v>
      </c>
      <c r="B170" s="124" t="s">
        <v>402</v>
      </c>
      <c r="C170" s="124" t="s">
        <v>403</v>
      </c>
      <c r="D170" s="123">
        <v>17</v>
      </c>
      <c r="E170" s="123">
        <v>21</v>
      </c>
      <c r="F170" s="125" t="s">
        <v>404</v>
      </c>
      <c r="G170" s="125" t="s">
        <v>405</v>
      </c>
    </row>
    <row r="171" spans="1:7" ht="38.25" x14ac:dyDescent="0.25">
      <c r="A171" s="123"/>
      <c r="B171" s="124"/>
      <c r="C171" s="124" t="s">
        <v>406</v>
      </c>
      <c r="D171" s="123">
        <v>12</v>
      </c>
      <c r="E171" s="123">
        <v>12</v>
      </c>
      <c r="F171" s="125" t="s">
        <v>404</v>
      </c>
      <c r="G171" s="125" t="s">
        <v>405</v>
      </c>
    </row>
    <row r="172" spans="1:7" ht="38.25" x14ac:dyDescent="0.25">
      <c r="A172" s="123"/>
      <c r="B172" s="124"/>
      <c r="C172" s="124" t="s">
        <v>407</v>
      </c>
      <c r="D172" s="123">
        <v>2</v>
      </c>
      <c r="E172" s="123">
        <v>3</v>
      </c>
      <c r="F172" s="125" t="s">
        <v>404</v>
      </c>
      <c r="G172" s="125" t="s">
        <v>405</v>
      </c>
    </row>
    <row r="173" spans="1:7" ht="51" x14ac:dyDescent="0.25">
      <c r="A173" s="99">
        <v>26</v>
      </c>
      <c r="B173" s="100" t="s">
        <v>408</v>
      </c>
      <c r="C173" s="100" t="s">
        <v>409</v>
      </c>
      <c r="D173" s="101">
        <v>1</v>
      </c>
      <c r="E173" s="101">
        <v>1</v>
      </c>
      <c r="F173" s="102" t="s">
        <v>410</v>
      </c>
      <c r="G173" s="102"/>
    </row>
    <row r="174" spans="1:7" ht="38.25" x14ac:dyDescent="0.25">
      <c r="A174" s="99"/>
      <c r="B174" s="100"/>
      <c r="C174" s="100" t="s">
        <v>411</v>
      </c>
      <c r="D174" s="101">
        <v>1</v>
      </c>
      <c r="E174" s="101">
        <v>1</v>
      </c>
      <c r="F174" s="102" t="s">
        <v>410</v>
      </c>
      <c r="G174" s="102"/>
    </row>
  </sheetData>
  <mergeCells count="6">
    <mergeCell ref="A3:A4"/>
    <mergeCell ref="B3:B4"/>
    <mergeCell ref="C3:C4"/>
    <mergeCell ref="F3:F4"/>
    <mergeCell ref="G3:G4"/>
    <mergeCell ref="D3:E3"/>
  </mergeCells>
  <hyperlinks>
    <hyperlink ref="H1" location="'Daftar Tabel'!A1" display="&lt;&lt;&lt; Daftar Tabe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pane ySplit="2" topLeftCell="A3" activePane="bottomLeft" state="frozen"/>
      <selection activeCell="L1" sqref="L1"/>
      <selection pane="bottomLeft" activeCell="H1" sqref="H1"/>
    </sheetView>
  </sheetViews>
  <sheetFormatPr defaultColWidth="8.85546875" defaultRowHeight="15" x14ac:dyDescent="0.25"/>
  <cols>
    <col min="1" max="1" width="5.7109375" style="3" customWidth="1"/>
    <col min="2" max="7" width="13.140625" style="3" customWidth="1"/>
    <col min="8" max="8" width="14.5703125" style="3" bestFit="1" customWidth="1"/>
    <col min="9" max="16384" width="8.85546875" style="3"/>
  </cols>
  <sheetData>
    <row r="1" spans="1:8" ht="14.45" x14ac:dyDescent="0.3">
      <c r="A1" s="25" t="s">
        <v>127</v>
      </c>
      <c r="B1" s="25"/>
      <c r="C1" s="25"/>
      <c r="D1" s="25"/>
      <c r="H1" s="19" t="s">
        <v>12</v>
      </c>
    </row>
    <row r="2" spans="1:8" ht="14.45" x14ac:dyDescent="0.3">
      <c r="A2" s="25"/>
      <c r="B2" s="25"/>
      <c r="C2" s="25"/>
      <c r="D2" s="25"/>
    </row>
    <row r="3" spans="1:8" ht="14.45" x14ac:dyDescent="0.3">
      <c r="A3" s="50" t="s">
        <v>140</v>
      </c>
      <c r="B3" s="25"/>
      <c r="C3" s="25"/>
      <c r="D3" s="25"/>
    </row>
    <row r="4" spans="1:8" ht="33" customHeight="1" x14ac:dyDescent="0.25">
      <c r="A4" s="79" t="s">
        <v>15</v>
      </c>
      <c r="B4" s="79" t="s">
        <v>53</v>
      </c>
      <c r="C4" s="79" t="s">
        <v>54</v>
      </c>
      <c r="D4" s="79" t="s">
        <v>55</v>
      </c>
      <c r="E4" s="79" t="s">
        <v>100</v>
      </c>
      <c r="F4" s="79"/>
      <c r="G4" s="79"/>
    </row>
    <row r="5" spans="1:8" ht="25.5" x14ac:dyDescent="0.25">
      <c r="A5" s="79"/>
      <c r="B5" s="79"/>
      <c r="C5" s="79"/>
      <c r="D5" s="79"/>
      <c r="E5" s="21" t="s">
        <v>56</v>
      </c>
      <c r="F5" s="21" t="s">
        <v>57</v>
      </c>
      <c r="G5" s="21" t="s">
        <v>58</v>
      </c>
    </row>
    <row r="6" spans="1:8" x14ac:dyDescent="0.25">
      <c r="A6" s="22">
        <v>1</v>
      </c>
      <c r="B6" s="22">
        <v>2</v>
      </c>
      <c r="C6" s="22">
        <v>3</v>
      </c>
      <c r="D6" s="22">
        <v>4</v>
      </c>
      <c r="E6" s="22">
        <v>5</v>
      </c>
      <c r="F6" s="22">
        <v>6</v>
      </c>
      <c r="G6" s="22">
        <v>7</v>
      </c>
    </row>
    <row r="7" spans="1:8" ht="14.45" customHeight="1" x14ac:dyDescent="0.25">
      <c r="A7" s="156">
        <v>1</v>
      </c>
      <c r="B7" s="157" t="s">
        <v>16</v>
      </c>
      <c r="C7" s="158">
        <v>66</v>
      </c>
      <c r="D7" s="158">
        <v>26</v>
      </c>
      <c r="E7" s="158">
        <v>12</v>
      </c>
      <c r="F7" s="158">
        <v>8</v>
      </c>
      <c r="G7" s="158">
        <v>0</v>
      </c>
    </row>
    <row r="8" spans="1:8" ht="14.45" customHeight="1" x14ac:dyDescent="0.25">
      <c r="A8" s="156">
        <v>2</v>
      </c>
      <c r="B8" s="157" t="s">
        <v>17</v>
      </c>
      <c r="C8" s="158">
        <v>67</v>
      </c>
      <c r="D8" s="158">
        <v>30</v>
      </c>
      <c r="E8" s="158">
        <v>23</v>
      </c>
      <c r="F8" s="158">
        <v>4</v>
      </c>
      <c r="G8" s="158">
        <v>0</v>
      </c>
    </row>
    <row r="9" spans="1:8" ht="14.45" customHeight="1" x14ac:dyDescent="0.25">
      <c r="A9" s="156">
        <v>3</v>
      </c>
      <c r="B9" s="157" t="s">
        <v>18</v>
      </c>
      <c r="C9" s="158">
        <v>89</v>
      </c>
      <c r="D9" s="158">
        <v>39</v>
      </c>
      <c r="E9" s="158">
        <v>22</v>
      </c>
      <c r="F9" s="158">
        <v>13</v>
      </c>
      <c r="G9" s="158">
        <v>0</v>
      </c>
    </row>
    <row r="10" spans="1:8" ht="14.45" customHeight="1" x14ac:dyDescent="0.25">
      <c r="A10" s="80" t="s">
        <v>20</v>
      </c>
      <c r="B10" s="81"/>
      <c r="C10" s="44">
        <f>SUM(C7:C9)</f>
        <v>222</v>
      </c>
      <c r="D10" s="44">
        <f t="shared" ref="D10:G10" si="0">SUM(D7:D9)</f>
        <v>95</v>
      </c>
      <c r="E10" s="44">
        <f t="shared" si="0"/>
        <v>57</v>
      </c>
      <c r="F10" s="44">
        <f t="shared" si="0"/>
        <v>25</v>
      </c>
      <c r="G10" s="44">
        <f t="shared" si="0"/>
        <v>0</v>
      </c>
    </row>
  </sheetData>
  <mergeCells count="6">
    <mergeCell ref="B4:B5"/>
    <mergeCell ref="C4:C5"/>
    <mergeCell ref="D4:D5"/>
    <mergeCell ref="E4:G4"/>
    <mergeCell ref="A10:B10"/>
    <mergeCell ref="A4:A5"/>
  </mergeCells>
  <hyperlinks>
    <hyperlink ref="H1" location="'Daftar Tabel'!A1" display="&lt;&lt;&lt; Daftar Tabel"/>
  </hyperlink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pane ySplit="2" topLeftCell="A3" activePane="bottomLeft" state="frozen"/>
      <selection activeCell="L1" sqref="L1"/>
      <selection pane="bottomLeft" activeCell="G1" sqref="G1"/>
    </sheetView>
  </sheetViews>
  <sheetFormatPr defaultColWidth="8.85546875" defaultRowHeight="15" x14ac:dyDescent="0.25"/>
  <cols>
    <col min="1" max="1" width="5.7109375" style="3" customWidth="1"/>
    <col min="2" max="2" width="11.7109375" style="3" customWidth="1"/>
    <col min="3" max="6" width="13.140625" style="3" customWidth="1"/>
    <col min="7" max="8" width="14.5703125" style="3" bestFit="1" customWidth="1"/>
    <col min="9" max="16384" width="8.85546875" style="3"/>
  </cols>
  <sheetData>
    <row r="1" spans="1:8" ht="14.45" x14ac:dyDescent="0.3">
      <c r="A1" s="25" t="s">
        <v>128</v>
      </c>
      <c r="B1" s="25"/>
      <c r="C1" s="25"/>
      <c r="D1" s="25"/>
      <c r="G1" s="19" t="s">
        <v>12</v>
      </c>
    </row>
    <row r="2" spans="1:8" ht="14.45" x14ac:dyDescent="0.3">
      <c r="A2" s="25"/>
      <c r="B2" s="25"/>
      <c r="C2" s="25"/>
      <c r="D2" s="25"/>
    </row>
    <row r="3" spans="1:8" ht="31.5" customHeight="1" x14ac:dyDescent="0.25">
      <c r="A3" s="79" t="s">
        <v>32</v>
      </c>
      <c r="B3" s="79" t="s">
        <v>53</v>
      </c>
      <c r="C3" s="79" t="s">
        <v>54</v>
      </c>
      <c r="D3" s="79" t="s">
        <v>55</v>
      </c>
      <c r="E3" s="79" t="s">
        <v>133</v>
      </c>
      <c r="F3" s="79"/>
      <c r="G3" s="79"/>
    </row>
    <row r="4" spans="1:8" x14ac:dyDescent="0.25">
      <c r="A4" s="79"/>
      <c r="B4" s="79"/>
      <c r="C4" s="79"/>
      <c r="D4" s="79"/>
      <c r="E4" s="21" t="s">
        <v>59</v>
      </c>
      <c r="F4" s="21" t="s">
        <v>60</v>
      </c>
      <c r="G4" s="21" t="s">
        <v>61</v>
      </c>
    </row>
    <row r="5" spans="1:8" ht="14.45" x14ac:dyDescent="0.3">
      <c r="A5" s="22">
        <v>1</v>
      </c>
      <c r="B5" s="22">
        <v>2</v>
      </c>
      <c r="C5" s="22">
        <v>3</v>
      </c>
      <c r="D5" s="22">
        <v>4</v>
      </c>
      <c r="E5" s="22">
        <v>5</v>
      </c>
      <c r="F5" s="22">
        <v>6</v>
      </c>
      <c r="G5" s="22">
        <v>7</v>
      </c>
    </row>
    <row r="6" spans="1:8" x14ac:dyDescent="0.25">
      <c r="A6" s="23">
        <v>1</v>
      </c>
      <c r="B6" s="157" t="s">
        <v>16</v>
      </c>
      <c r="C6" s="158">
        <v>66</v>
      </c>
      <c r="D6" s="158">
        <v>26</v>
      </c>
      <c r="E6" s="158">
        <v>6</v>
      </c>
      <c r="F6" s="158">
        <v>7</v>
      </c>
      <c r="G6" s="158">
        <v>7</v>
      </c>
    </row>
    <row r="7" spans="1:8" x14ac:dyDescent="0.25">
      <c r="A7" s="23">
        <v>2</v>
      </c>
      <c r="B7" s="157" t="s">
        <v>17</v>
      </c>
      <c r="C7" s="158">
        <v>67</v>
      </c>
      <c r="D7" s="158">
        <v>30</v>
      </c>
      <c r="E7" s="158">
        <v>8</v>
      </c>
      <c r="F7" s="158">
        <v>10</v>
      </c>
      <c r="G7" s="158">
        <v>8</v>
      </c>
    </row>
    <row r="8" spans="1:8" x14ac:dyDescent="0.25">
      <c r="A8" s="23">
        <v>3</v>
      </c>
      <c r="B8" s="157" t="s">
        <v>18</v>
      </c>
      <c r="C8" s="158">
        <v>89</v>
      </c>
      <c r="D8" s="158">
        <v>39</v>
      </c>
      <c r="E8" s="158">
        <v>4</v>
      </c>
      <c r="F8" s="158">
        <v>14</v>
      </c>
      <c r="G8" s="158">
        <v>17</v>
      </c>
    </row>
    <row r="9" spans="1:8" ht="14.45" x14ac:dyDescent="0.3">
      <c r="A9" s="80" t="s">
        <v>20</v>
      </c>
      <c r="B9" s="81"/>
      <c r="C9" s="42">
        <f>SUM(C6:C8)</f>
        <v>222</v>
      </c>
      <c r="D9" s="42">
        <f t="shared" ref="D9:G9" si="0">SUM(D6:D8)</f>
        <v>95</v>
      </c>
      <c r="E9" s="42">
        <f t="shared" si="0"/>
        <v>18</v>
      </c>
      <c r="F9" s="42">
        <f t="shared" si="0"/>
        <v>31</v>
      </c>
      <c r="G9" s="42">
        <f t="shared" si="0"/>
        <v>32</v>
      </c>
      <c r="H9" s="29"/>
    </row>
  </sheetData>
  <mergeCells count="6">
    <mergeCell ref="A9:B9"/>
    <mergeCell ref="B3:B4"/>
    <mergeCell ref="C3:C4"/>
    <mergeCell ref="D3:D4"/>
    <mergeCell ref="E3:G3"/>
    <mergeCell ref="A3:A4"/>
  </mergeCells>
  <hyperlinks>
    <hyperlink ref="G1" location="'Daftar Tabel'!A1" display="&lt;&lt;&lt; Daftar Tabe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 sqref="F1"/>
    </sheetView>
  </sheetViews>
  <sheetFormatPr defaultColWidth="8.85546875" defaultRowHeight="15" x14ac:dyDescent="0.25"/>
  <cols>
    <col min="1" max="1" width="5.5703125" style="3" customWidth="1"/>
    <col min="2" max="2" width="11.7109375" style="3" customWidth="1"/>
    <col min="3" max="5" width="19.7109375" style="3" customWidth="1"/>
    <col min="6" max="6" width="14.28515625" style="3" bestFit="1" customWidth="1"/>
    <col min="7" max="16384" width="8.85546875" style="3"/>
  </cols>
  <sheetData>
    <row r="1" spans="1:6" ht="14.45" x14ac:dyDescent="0.3">
      <c r="A1" s="25" t="s">
        <v>129</v>
      </c>
      <c r="F1" s="19" t="s">
        <v>12</v>
      </c>
    </row>
    <row r="2" spans="1:6" ht="14.45" x14ac:dyDescent="0.3">
      <c r="A2" s="25"/>
    </row>
    <row r="3" spans="1:6" ht="36.4" customHeight="1" x14ac:dyDescent="0.3">
      <c r="A3" s="45" t="s">
        <v>15</v>
      </c>
      <c r="B3" s="45" t="s">
        <v>53</v>
      </c>
      <c r="C3" s="45" t="s">
        <v>54</v>
      </c>
      <c r="D3" s="45" t="s">
        <v>130</v>
      </c>
      <c r="E3" s="45" t="s">
        <v>131</v>
      </c>
    </row>
    <row r="4" spans="1:6" ht="14.45" x14ac:dyDescent="0.3">
      <c r="A4" s="22">
        <v>1</v>
      </c>
      <c r="B4" s="22">
        <v>2</v>
      </c>
      <c r="C4" s="22">
        <v>3</v>
      </c>
      <c r="D4" s="22">
        <v>4</v>
      </c>
      <c r="E4" s="22">
        <v>5</v>
      </c>
    </row>
    <row r="5" spans="1:6" x14ac:dyDescent="0.25">
      <c r="A5" s="23">
        <v>1</v>
      </c>
      <c r="B5" s="157" t="s">
        <v>16</v>
      </c>
      <c r="C5" s="158">
        <v>66</v>
      </c>
      <c r="D5" s="158">
        <v>18</v>
      </c>
      <c r="E5" s="158">
        <v>18</v>
      </c>
    </row>
    <row r="6" spans="1:6" x14ac:dyDescent="0.25">
      <c r="A6" s="23">
        <v>2</v>
      </c>
      <c r="B6" s="157" t="s">
        <v>17</v>
      </c>
      <c r="C6" s="158">
        <v>67</v>
      </c>
      <c r="D6" s="158">
        <v>24</v>
      </c>
      <c r="E6" s="158">
        <v>24</v>
      </c>
    </row>
    <row r="7" spans="1:6" x14ac:dyDescent="0.25">
      <c r="A7" s="23">
        <v>3</v>
      </c>
      <c r="B7" s="157" t="s">
        <v>18</v>
      </c>
      <c r="C7" s="158">
        <v>89</v>
      </c>
      <c r="D7" s="158">
        <v>34</v>
      </c>
      <c r="E7" s="158">
        <v>34</v>
      </c>
    </row>
    <row r="8" spans="1:6" ht="14.45" x14ac:dyDescent="0.3">
      <c r="A8" s="80" t="s">
        <v>20</v>
      </c>
      <c r="B8" s="81"/>
      <c r="C8" s="24">
        <f>SUM(C5:C7)</f>
        <v>222</v>
      </c>
      <c r="D8" s="24">
        <f>SUM(D5:D7)</f>
        <v>76</v>
      </c>
      <c r="E8" s="44">
        <f>SUM(E5:E7)</f>
        <v>76</v>
      </c>
    </row>
  </sheetData>
  <mergeCells count="1">
    <mergeCell ref="A8:B8"/>
  </mergeCells>
  <hyperlinks>
    <hyperlink ref="F1" location="'Daftar Tabel'!A1" display="&lt;&lt;&lt; Daftar Tabe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Menu</vt:lpstr>
      <vt:lpstr>Daftar Tabel</vt:lpstr>
      <vt:lpstr>PS</vt:lpstr>
      <vt:lpstr>1</vt:lpstr>
      <vt:lpstr>2</vt:lpstr>
      <vt:lpstr>3</vt:lpstr>
      <vt:lpstr>4</vt:lpstr>
      <vt:lpstr>5</vt:lpstr>
      <vt:lpstr>6</vt:lpstr>
      <vt:lpstr>7</vt:lpstr>
    </vt:vector>
  </TitlesOfParts>
  <Company>NTU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Asus</cp:lastModifiedBy>
  <cp:lastPrinted>2019-08-08T11:41:36Z</cp:lastPrinted>
  <dcterms:created xsi:type="dcterms:W3CDTF">2009-07-06T01:37:37Z</dcterms:created>
  <dcterms:modified xsi:type="dcterms:W3CDTF">2021-07-15T07:04:43Z</dcterms:modified>
</cp:coreProperties>
</file>